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6A7BABF0-330A-4A0B-8472-4E992A6FD35A}" xr6:coauthVersionLast="47" xr6:coauthVersionMax="47" xr10:uidLastSave="{00000000-0000-0000-0000-000000000000}"/>
  <bookViews>
    <workbookView xWindow="-120" yWindow="-120" windowWidth="29040" windowHeight="15720" tabRatio="580" xr2:uid="{00000000-000D-0000-FFFF-FFFF00000000}"/>
  </bookViews>
  <sheets>
    <sheet name="帰国生調査票" sheetId="11" r:id="rId1"/>
    <sheet name="帰国生調査票記入例(Excel入力用)" sheetId="14" r:id="rId2"/>
  </sheets>
  <definedNames>
    <definedName name="_xlnm.Print_Area" localSheetId="0">帰国生調査票!$A$1:$AO$57</definedName>
    <definedName name="_xlnm.Print_Area" localSheetId="1">'帰国生調査票記入例(Excel入力用)'!$A$1:$AO$57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52" i="14" l="1"/>
  <c r="AR52" i="14"/>
  <c r="AS50" i="14"/>
  <c r="AR50" i="14"/>
  <c r="AS48" i="14"/>
  <c r="AV48" i="14" s="1"/>
  <c r="AZ48" i="14" s="1"/>
  <c r="AL48" i="14" s="1"/>
  <c r="AR48" i="14"/>
  <c r="AS46" i="14"/>
  <c r="AV46" i="14" s="1"/>
  <c r="AZ46" i="14" s="1"/>
  <c r="AL46" i="14" s="1"/>
  <c r="AR46" i="14"/>
  <c r="AR53" i="14" l="1"/>
  <c r="AS53" i="14"/>
  <c r="AV53" i="14" s="1"/>
  <c r="AZ53" i="14" s="1"/>
  <c r="AL50" i="14" s="1"/>
  <c r="AL52" i="14" s="1"/>
  <c r="AU46" i="14"/>
  <c r="AY46" i="14" s="1"/>
  <c r="AJ46" i="14" s="1"/>
  <c r="AU48" i="14"/>
  <c r="AY48" i="14" s="1"/>
  <c r="AJ48" i="14" s="1"/>
  <c r="AS52" i="11"/>
  <c r="AR52" i="11"/>
  <c r="AU53" i="14" l="1"/>
  <c r="AY53" i="14" s="1"/>
  <c r="AJ50" i="14" s="1"/>
  <c r="AL53" i="14"/>
  <c r="AL54" i="14" s="1"/>
  <c r="AJ53" i="14"/>
  <c r="AR50" i="11"/>
  <c r="AR53" i="11" s="1"/>
  <c r="AS50" i="11"/>
  <c r="AS53" i="11" s="1"/>
  <c r="AS48" i="11"/>
  <c r="AR48" i="11"/>
  <c r="AS46" i="11"/>
  <c r="AV46" i="11" s="1"/>
  <c r="AZ46" i="11" s="1"/>
  <c r="AL46" i="11" s="1"/>
  <c r="AR46" i="11"/>
  <c r="AL55" i="14" l="1"/>
  <c r="AJ52" i="14"/>
  <c r="AJ54" i="14" s="1"/>
  <c r="AJ55" i="14" s="1"/>
  <c r="AV48" i="11"/>
  <c r="AZ48" i="11" s="1"/>
  <c r="AL48" i="11" s="1"/>
  <c r="AU48" i="11"/>
  <c r="AY48" i="11" s="1"/>
  <c r="AJ48" i="11" s="1"/>
  <c r="AU53" i="11"/>
  <c r="AY53" i="11" s="1"/>
  <c r="AJ50" i="11" s="1"/>
  <c r="AV53" i="11"/>
  <c r="AZ53" i="11" s="1"/>
  <c r="AL50" i="11" s="1"/>
  <c r="AU46" i="11"/>
  <c r="AY46" i="11" s="1"/>
  <c r="AJ46" i="11" s="1"/>
  <c r="AL52" i="11" l="1"/>
  <c r="AL53" i="11" s="1"/>
  <c r="AL54" i="11" s="1"/>
  <c r="AL55" i="11" s="1"/>
  <c r="AJ52" i="11"/>
  <c r="AJ53" i="11" l="1"/>
  <c r="AJ54" i="11" s="1"/>
  <c r="AJ55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7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 1.出願者本人等情報について
 　…　黄色のセルは必ず入力してください。</t>
        </r>
      </text>
    </comment>
    <comment ref="A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学校名を記入してください。
・在学中学校が国内の場合、
　(所在地)と(種別)を選択、
　海外の場合の欄には「＼」を
　記入または選択します。
・在学中学校が海外の場合、
　(国名)を入力、
　(種別)を選択します。
　海外の場合の欄には「＼」を
　記入または選択します。</t>
        </r>
      </text>
    </comment>
    <comment ref="AE1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年月を入力した後、
「帰国」または「帰国予定」を選択してください。</t>
        </r>
      </text>
    </comment>
    <comment ref="AE14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既卒の方は、</t>
        </r>
        <r>
          <rPr>
            <u/>
            <sz val="9"/>
            <color indexed="81"/>
            <rFont val="ＭＳ Ｐゴシック"/>
            <family val="3"/>
            <charset val="128"/>
          </rPr>
          <t>印刷後、「既卒」に○をつけてください</t>
        </r>
        <r>
          <rPr>
            <sz val="9"/>
            <color indexed="81"/>
            <rFont val="ＭＳ Ｐゴシック"/>
            <family val="3"/>
            <charset val="128"/>
          </rPr>
          <t>。
在学中の方は、在学している</t>
        </r>
        <r>
          <rPr>
            <u/>
            <sz val="9"/>
            <color indexed="81"/>
            <rFont val="ＭＳ Ｐゴシック"/>
            <family val="3"/>
            <charset val="128"/>
          </rPr>
          <t>学年を入力</t>
        </r>
        <r>
          <rPr>
            <sz val="9"/>
            <color indexed="81"/>
            <rFont val="ＭＳ Ｐゴシック"/>
            <family val="3"/>
            <charset val="128"/>
          </rPr>
          <t>してください。</t>
        </r>
      </text>
    </comment>
    <comment ref="A19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 2.就学歴情報について
　別紙「記入例」を参考にしながら、
　必要事項をすべて入力してください。</t>
        </r>
      </text>
    </comment>
    <comment ref="P23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区分を選択してください。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1" authorId="0" shapeId="0" xr:uid="{A593A87B-CBB6-4F73-BCFC-404E813F1777}">
      <text>
        <r>
          <rPr>
            <sz val="9"/>
            <color indexed="81"/>
            <rFont val="MS P ゴシック"/>
            <family val="3"/>
            <charset val="128"/>
          </rPr>
          <t>事前に出願資格の認定を受け、メールで通知のあった番号を記入します。（帰国生入試要項3ページ「５．出願資格の認定」参照）</t>
        </r>
      </text>
    </comment>
    <comment ref="A11" authorId="0" shapeId="0" xr:uid="{00000000-0006-0000-0100-000001000000}">
      <text>
        <r>
          <rPr>
            <b/>
            <sz val="9"/>
            <color indexed="81"/>
            <rFont val="BIZ UDゴシック"/>
            <family val="3"/>
            <charset val="128"/>
          </rPr>
          <t>現在、国内学校に在籍している場合</t>
        </r>
        <r>
          <rPr>
            <sz val="9"/>
            <color indexed="81"/>
            <rFont val="BIZ UDゴシック"/>
            <family val="3"/>
            <charset val="128"/>
          </rPr>
          <t xml:space="preserve">は、「学校名」と「国内の場合：」を記入。
　→「所在地」には学校所在地の都道府県名、
　　「種別」には“国立・公立・私立”のうち、該当するものを選択します。
　　「海外の場合：」の2箇所は、“＼”を入力または選択します。
</t>
        </r>
        <r>
          <rPr>
            <b/>
            <sz val="9"/>
            <color indexed="81"/>
            <rFont val="BIZ UDゴシック"/>
            <family val="3"/>
            <charset val="128"/>
          </rPr>
          <t>現在、海外の学校に在籍している場合</t>
        </r>
        <r>
          <rPr>
            <sz val="9"/>
            <color indexed="81"/>
            <rFont val="BIZ UDゴシック"/>
            <family val="3"/>
            <charset val="128"/>
          </rPr>
          <t>は、
　→「国名」には学校の所在する国名、
　　「種別」には“現地校・ｲﾝﾀｰﾅｼｮﾅﾙ校・日本人学校”のうち、該当するものを
　　選択します。
　　「国内の場合：」の2箇所は、“＼”を入力または選択します。</t>
        </r>
      </text>
    </comment>
    <comment ref="AE11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>年月を入力した後、
「帰国」または「帰国予定」を選択します。</t>
        </r>
      </text>
    </comment>
    <comment ref="AE14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既卒の方は、
</t>
        </r>
        <r>
          <rPr>
            <u/>
            <sz val="9"/>
            <color indexed="81"/>
            <rFont val="ＭＳ Ｐゴシック"/>
            <family val="3"/>
            <charset val="128"/>
          </rPr>
          <t>印刷後、「既卒」に
○をつけます</t>
        </r>
        <r>
          <rPr>
            <sz val="9"/>
            <color indexed="81"/>
            <rFont val="ＭＳ Ｐゴシック"/>
            <family val="3"/>
            <charset val="128"/>
          </rPr>
          <t>。
在学中の方は、
在学している</t>
        </r>
        <r>
          <rPr>
            <u/>
            <sz val="9"/>
            <color indexed="81"/>
            <rFont val="ＭＳ Ｐゴシック"/>
            <family val="3"/>
            <charset val="128"/>
          </rPr>
          <t>学年を
入力</t>
        </r>
        <r>
          <rPr>
            <sz val="9"/>
            <color indexed="81"/>
            <rFont val="ＭＳ Ｐゴシック"/>
            <family val="3"/>
            <charset val="128"/>
          </rPr>
          <t>します。</t>
        </r>
      </text>
    </comment>
    <comment ref="AN21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>種別を選択
します。</t>
        </r>
      </text>
    </comment>
    <comment ref="P23" authorId="0" shapeId="0" xr:uid="{00000000-0006-0000-0100-000005000000}">
      <text>
        <r>
          <rPr>
            <sz val="9"/>
            <color indexed="81"/>
            <rFont val="BIZ UDPゴシック"/>
            <family val="3"/>
            <charset val="128"/>
          </rPr>
          <t>区分を選択
します。</t>
        </r>
      </text>
    </comment>
    <comment ref="AB42" authorId="0" shapeId="0" xr:uid="{00000000-0006-0000-0100-000006000000}">
      <text>
        <r>
          <rPr>
            <sz val="9"/>
            <color indexed="81"/>
            <rFont val="BIZ UDPゴシック"/>
            <family val="3"/>
            <charset val="128"/>
          </rPr>
          <t xml:space="preserve">余った欄には、
</t>
        </r>
        <r>
          <rPr>
            <u/>
            <sz val="9"/>
            <color indexed="81"/>
            <rFont val="BIZ UDPゴシック"/>
            <family val="3"/>
            <charset val="128"/>
          </rPr>
          <t>印刷後に</t>
        </r>
        <r>
          <rPr>
            <sz val="9"/>
            <color indexed="81"/>
            <rFont val="BIZ UDPゴシック"/>
            <family val="3"/>
            <charset val="128"/>
          </rPr>
          <t>斜線を引きます。</t>
        </r>
      </text>
    </comment>
    <comment ref="AB46" authorId="0" shapeId="0" xr:uid="{00000000-0006-0000-0100-000007000000}">
      <text>
        <r>
          <rPr>
            <sz val="9"/>
            <color indexed="81"/>
            <rFont val="BIZ UDゴシック"/>
            <family val="3"/>
            <charset val="128"/>
          </rPr>
          <t>小計と合計は
自動で計算されます。</t>
        </r>
      </text>
    </comment>
  </commentList>
</comments>
</file>

<file path=xl/sharedStrings.xml><?xml version="1.0" encoding="utf-8"?>
<sst xmlns="http://schemas.openxmlformats.org/spreadsheetml/2006/main" count="355" uniqueCount="113">
  <si>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</si>
  <si>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</si>
  <si>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</si>
  <si>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</si>
  <si>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</si>
  <si>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受験番号</t>
    <rPh sb="0" eb="2">
      <t>ジュケン</t>
    </rPh>
    <rPh sb="2" eb="4">
      <t>バンゴウ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</si>
  <si>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</si>
  <si>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青山学院高等部</t>
    <rPh sb="0" eb="2">
      <t>アオヤマ</t>
    </rPh>
    <rPh sb="2" eb="4">
      <t>ガクイン</t>
    </rPh>
    <rPh sb="4" eb="7">
      <t>コウトウブ</t>
    </rPh>
    <phoneticPr fontId="1"/>
  </si>
  <si>
    <t>国内の場合：</t>
    <rPh sb="0" eb="2">
      <t>コクナイ</t>
    </rPh>
    <rPh sb="3" eb="5">
      <t>バアイ</t>
    </rPh>
    <phoneticPr fontId="1"/>
  </si>
  <si>
    <t>海外の場合：</t>
    <rPh sb="0" eb="2">
      <t>カイガイ</t>
    </rPh>
    <rPh sb="3" eb="5">
      <t>バアイ</t>
    </rPh>
    <phoneticPr fontId="1"/>
  </si>
  <si>
    <t>・</t>
    <phoneticPr fontId="1"/>
  </si>
  <si>
    <t>第</t>
    <rPh sb="0" eb="1">
      <t>ダイ</t>
    </rPh>
    <phoneticPr fontId="1"/>
  </si>
  <si>
    <t>既卒</t>
    <rPh sb="0" eb="2">
      <t>キソツ</t>
    </rPh>
    <phoneticPr fontId="1"/>
  </si>
  <si>
    <t>写真貼付欄</t>
    <rPh sb="0" eb="2">
      <t>シャシン</t>
    </rPh>
    <rPh sb="2" eb="3">
      <t>ハ</t>
    </rPh>
    <rPh sb="3" eb="4">
      <t>ツ</t>
    </rPh>
    <rPh sb="4" eb="5">
      <t>ラン</t>
    </rPh>
    <phoneticPr fontId="1"/>
  </si>
  <si>
    <t>面接室番号</t>
    <rPh sb="0" eb="2">
      <t>メンセツ</t>
    </rPh>
    <rPh sb="2" eb="3">
      <t>シツ</t>
    </rPh>
    <rPh sb="3" eb="5">
      <t>バンゴウ</t>
    </rPh>
    <phoneticPr fontId="1"/>
  </si>
  <si>
    <t>学年～学年</t>
    <rPh sb="0" eb="2">
      <t>ガクネン</t>
    </rPh>
    <rPh sb="3" eb="5">
      <t>ガクネン</t>
    </rPh>
    <phoneticPr fontId="1"/>
  </si>
  <si>
    <t>［西暦］　開始年月 ～ 終了年月</t>
    <rPh sb="1" eb="3">
      <t>セイレキ</t>
    </rPh>
    <rPh sb="5" eb="7">
      <t>カイシ</t>
    </rPh>
    <rPh sb="7" eb="9">
      <t>ネンゲツ</t>
    </rPh>
    <rPh sb="12" eb="14">
      <t>シュウリョウ</t>
    </rPh>
    <rPh sb="14" eb="16">
      <t>ネンゲツ</t>
    </rPh>
    <phoneticPr fontId="1"/>
  </si>
  <si>
    <t>箇月</t>
    <rPh sb="0" eb="2">
      <t>カゲツ</t>
    </rPh>
    <phoneticPr fontId="1"/>
  </si>
  <si>
    <t>国名 ・ 都市名</t>
    <rPh sb="0" eb="2">
      <t>コクメイ</t>
    </rPh>
    <rPh sb="5" eb="8">
      <t>トシメイ</t>
    </rPh>
    <phoneticPr fontId="1"/>
  </si>
  <si>
    <t>月</t>
    <rPh sb="0" eb="1">
      <t>ゲツ</t>
    </rPh>
    <phoneticPr fontId="1"/>
  </si>
  <si>
    <t>◎在学期間</t>
    <rPh sb="1" eb="3">
      <t>ザイガク</t>
    </rPh>
    <rPh sb="3" eb="5">
      <t>キカン</t>
    </rPh>
    <phoneticPr fontId="1"/>
  </si>
  <si>
    <t>△区分</t>
    <rPh sb="1" eb="3">
      <t>クブン</t>
    </rPh>
    <phoneticPr fontId="1"/>
  </si>
  <si>
    <t>1.　出願者本人等情報</t>
    <rPh sb="3" eb="6">
      <t>シュツガンシャ</t>
    </rPh>
    <rPh sb="6" eb="8">
      <t>ホンニン</t>
    </rPh>
    <rPh sb="8" eb="9">
      <t>トウ</t>
    </rPh>
    <rPh sb="9" eb="11">
      <t>ジョウホウ</t>
    </rPh>
    <phoneticPr fontId="1"/>
  </si>
  <si>
    <t>備考欄
（休学等）</t>
    <rPh sb="0" eb="2">
      <t>ビコウ</t>
    </rPh>
    <rPh sb="2" eb="3">
      <t>ラン</t>
    </rPh>
    <rPh sb="5" eb="7">
      <t>キュウガク</t>
    </rPh>
    <rPh sb="7" eb="8">
      <t>トウ</t>
    </rPh>
    <phoneticPr fontId="1"/>
  </si>
  <si>
    <t>青山　太郎</t>
    <rPh sb="0" eb="2">
      <t>アオヤマ</t>
    </rPh>
    <rPh sb="3" eb="5">
      <t>タロウ</t>
    </rPh>
    <phoneticPr fontId="1"/>
  </si>
  <si>
    <t>アオヤマ　タロウ</t>
    <phoneticPr fontId="1"/>
  </si>
  <si>
    <t>1</t>
    <phoneticPr fontId="1"/>
  </si>
  <si>
    <t>アメリカ・
ニューヨーク</t>
    <phoneticPr fontId="1"/>
  </si>
  <si>
    <t>XXエレメンタリー
スクール</t>
    <phoneticPr fontId="1"/>
  </si>
  <si>
    <t>▼
種別</t>
    <rPh sb="2" eb="4">
      <t>シュベツ</t>
    </rPh>
    <phoneticPr fontId="1"/>
  </si>
  <si>
    <t>内</t>
    <rPh sb="0" eb="1">
      <t>ナイ</t>
    </rPh>
    <phoneticPr fontId="1"/>
  </si>
  <si>
    <t>XX市立
XX小学校</t>
    <rPh sb="2" eb="4">
      <t>シリツ</t>
    </rPh>
    <rPh sb="7" eb="10">
      <t>ショウガッコウ</t>
    </rPh>
    <phoneticPr fontId="1"/>
  </si>
  <si>
    <t>XX日本人学校</t>
    <rPh sb="2" eb="5">
      <t>ニホンジン</t>
    </rPh>
    <rPh sb="5" eb="7">
      <t>ガッコウ</t>
    </rPh>
    <phoneticPr fontId="1"/>
  </si>
  <si>
    <t>イ</t>
    <phoneticPr fontId="1"/>
  </si>
  <si>
    <t>日本・東京</t>
    <rPh sb="0" eb="2">
      <t>ニホン</t>
    </rPh>
    <rPh sb="3" eb="5">
      <t>トウキョウ</t>
    </rPh>
    <phoneticPr fontId="1"/>
  </si>
  <si>
    <t>日本・神奈川</t>
    <rPh sb="0" eb="2">
      <t>ニホン</t>
    </rPh>
    <rPh sb="3" eb="6">
      <t>カナガワ</t>
    </rPh>
    <phoneticPr fontId="1"/>
  </si>
  <si>
    <t>中国・北京</t>
    <rPh sb="0" eb="2">
      <t>チュウゴク</t>
    </rPh>
    <rPh sb="3" eb="5">
      <t>ペキン</t>
    </rPh>
    <phoneticPr fontId="1"/>
  </si>
  <si>
    <t>シンガポール・
シンガポール</t>
    <phoneticPr fontId="1"/>
  </si>
  <si>
    <t>3</t>
    <phoneticPr fontId="1"/>
  </si>
  <si>
    <t>9</t>
    <phoneticPr fontId="1"/>
  </si>
  <si>
    <t>7</t>
    <phoneticPr fontId="1"/>
  </si>
  <si>
    <t>6</t>
    <phoneticPr fontId="1"/>
  </si>
  <si>
    <t>XX市立
XX中学校</t>
    <rPh sb="2" eb="4">
      <t>シリツ</t>
    </rPh>
    <rPh sb="7" eb="10">
      <t>チュウガッコウ</t>
    </rPh>
    <phoneticPr fontId="1"/>
  </si>
  <si>
    <t>5</t>
    <phoneticPr fontId="1"/>
  </si>
  <si>
    <t>8</t>
    <phoneticPr fontId="1"/>
  </si>
  <si>
    <t>4</t>
    <phoneticPr fontId="1"/>
  </si>
  <si>
    <t>特になし</t>
    <rPh sb="0" eb="1">
      <t>トク</t>
    </rPh>
    <phoneticPr fontId="1"/>
  </si>
  <si>
    <t>［西暦］</t>
    <rPh sb="1" eb="3">
      <t>セイレキ</t>
    </rPh>
    <phoneticPr fontId="1"/>
  </si>
  <si>
    <t>↑記入しないでください。</t>
    <rPh sb="1" eb="3">
      <t>キニュウ</t>
    </rPh>
    <phoneticPr fontId="1"/>
  </si>
  <si>
    <t>氏　　　名</t>
    <rPh sb="0" eb="1">
      <t>シ</t>
    </rPh>
    <rPh sb="4" eb="5">
      <t>メイ</t>
    </rPh>
    <phoneticPr fontId="1"/>
  </si>
  <si>
    <t>フ リ ガ ナ</t>
    <phoneticPr fontId="1"/>
  </si>
  <si>
    <t>（種別）</t>
    <rPh sb="1" eb="3">
      <t>シュベツ</t>
    </rPh>
    <phoneticPr fontId="1"/>
  </si>
  <si>
    <t>中学校</t>
    <rPh sb="0" eb="3">
      <t>チュウガッコウ</t>
    </rPh>
    <phoneticPr fontId="1"/>
  </si>
  <si>
    <t>（所在地）</t>
    <rPh sb="1" eb="4">
      <t>ショザイチ</t>
    </rPh>
    <phoneticPr fontId="1"/>
  </si>
  <si>
    <t>（国名）</t>
    <rPh sb="1" eb="2">
      <t>クニ</t>
    </rPh>
    <rPh sb="2" eb="3">
      <t>メイ</t>
    </rPh>
    <phoneticPr fontId="1"/>
  </si>
  <si>
    <t>ｲﾝﾀｰﾅｼｮﾅﾙ校</t>
  </si>
  <si>
    <t>学年在学中</t>
    <rPh sb="0" eb="2">
      <t>ガクネン</t>
    </rPh>
    <rPh sb="2" eb="5">
      <t>ザイガクチュウ</t>
    </rPh>
    <phoneticPr fontId="1"/>
  </si>
  <si>
    <t>年 1月現在</t>
    <rPh sb="0" eb="1">
      <t>ネン</t>
    </rPh>
    <rPh sb="3" eb="4">
      <t>ガツ</t>
    </rPh>
    <rPh sb="4" eb="6">
      <t>ゲンザイ</t>
    </rPh>
    <phoneticPr fontId="1"/>
  </si>
  <si>
    <t>年度　帰国生調査票</t>
    <rPh sb="0" eb="2">
      <t>ネンド</t>
    </rPh>
    <rPh sb="3" eb="5">
      <t>キコク</t>
    </rPh>
    <rPh sb="5" eb="6">
      <t>セイ</t>
    </rPh>
    <rPh sb="6" eb="9">
      <t>チョウサヒョウ</t>
    </rPh>
    <phoneticPr fontId="1"/>
  </si>
  <si>
    <t>在学年数
(国内学校) 小計</t>
    <rPh sb="0" eb="2">
      <t>ザイガク</t>
    </rPh>
    <rPh sb="2" eb="4">
      <t>ネンスウ</t>
    </rPh>
    <rPh sb="6" eb="8">
      <t>コクナイ</t>
    </rPh>
    <rPh sb="8" eb="10">
      <t>ガッコウ</t>
    </rPh>
    <rPh sb="12" eb="14">
      <t>ショウケイ</t>
    </rPh>
    <phoneticPr fontId="1"/>
  </si>
  <si>
    <t>(ｱ)</t>
    <phoneticPr fontId="1"/>
  </si>
  <si>
    <t>(ｲ)</t>
    <phoneticPr fontId="1"/>
  </si>
  <si>
    <t>(ｳ)</t>
    <phoneticPr fontId="1"/>
  </si>
  <si>
    <t>在学年数
(日本人学校) 小計</t>
    <rPh sb="0" eb="2">
      <t>ザイガク</t>
    </rPh>
    <rPh sb="2" eb="4">
      <t>ネンスウ</t>
    </rPh>
    <rPh sb="6" eb="9">
      <t>ニホンジン</t>
    </rPh>
    <rPh sb="9" eb="11">
      <t>ガッコウ</t>
    </rPh>
    <rPh sb="13" eb="15">
      <t>ショウケイ</t>
    </rPh>
    <phoneticPr fontId="1"/>
  </si>
  <si>
    <t>在学年数
(現地・ｲﾝﾀｰ) 小計</t>
    <rPh sb="0" eb="2">
      <t>ザイガク</t>
    </rPh>
    <rPh sb="2" eb="4">
      <t>ネンスウ</t>
    </rPh>
    <rPh sb="6" eb="8">
      <t>ゲンチ</t>
    </rPh>
    <rPh sb="15" eb="17">
      <t>ショウケイ</t>
    </rPh>
    <phoneticPr fontId="1"/>
  </si>
  <si>
    <t>在学年数 合計
(ｱ)＋(ｲ)＋(ｳ)</t>
    <rPh sb="0" eb="2">
      <t>ザイガク</t>
    </rPh>
    <rPh sb="2" eb="3">
      <t>ネン</t>
    </rPh>
    <rPh sb="3" eb="4">
      <t>スウ</t>
    </rPh>
    <rPh sb="5" eb="7">
      <t>ゴウケイ</t>
    </rPh>
    <phoneticPr fontId="1"/>
  </si>
  <si>
    <t>卒業
年月等</t>
    <rPh sb="0" eb="2">
      <t>ソツギョウ</t>
    </rPh>
    <rPh sb="3" eb="5">
      <t>ネンゲツ</t>
    </rPh>
    <rPh sb="5" eb="6">
      <t>トウ</t>
    </rPh>
    <phoneticPr fontId="1"/>
  </si>
  <si>
    <t>年～</t>
    <rPh sb="0" eb="1">
      <t>ネン</t>
    </rPh>
    <phoneticPr fontId="1"/>
  </si>
  <si>
    <t>月～</t>
    <rPh sb="0" eb="1">
      <t>ガツ</t>
    </rPh>
    <phoneticPr fontId="1"/>
  </si>
  <si>
    <t>帰国年月</t>
    <rPh sb="0" eb="2">
      <t>キコク</t>
    </rPh>
    <rPh sb="2" eb="4">
      <t>ネンゲツ</t>
    </rPh>
    <phoneticPr fontId="1"/>
  </si>
  <si>
    <t>XXインターナショナル
スクール</t>
    <phoneticPr fontId="1"/>
  </si>
  <si>
    <t>シンガポール</t>
    <phoneticPr fontId="1"/>
  </si>
  <si>
    <t>sum
(AL46:AM51)</t>
    <phoneticPr fontId="1"/>
  </si>
  <si>
    <t>sum
(AN46:AO51)</t>
    <phoneticPr fontId="1"/>
  </si>
  <si>
    <t>AN52÷12
の余り</t>
    <rPh sb="9" eb="10">
      <t>アマ</t>
    </rPh>
    <phoneticPr fontId="1"/>
  </si>
  <si>
    <t>AN52÷12
の商</t>
    <rPh sb="9" eb="10">
      <t>ショウ</t>
    </rPh>
    <phoneticPr fontId="1"/>
  </si>
  <si>
    <t>sum
(AL52:AM53)</t>
    <phoneticPr fontId="1"/>
  </si>
  <si>
    <t>・</t>
    <phoneticPr fontId="1"/>
  </si>
  <si>
    <t>内</t>
    <rPh sb="0" eb="1">
      <t>ナイ</t>
    </rPh>
    <phoneticPr fontId="1"/>
  </si>
  <si>
    <t>種</t>
    <rPh sb="0" eb="1">
      <t>シュ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</si>
  <si>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</si>
  <si>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</si>
  <si>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単純</t>
    <rPh sb="0" eb="2">
      <t>タンジュン</t>
    </rPh>
    <phoneticPr fontId="1"/>
  </si>
  <si>
    <t>月の中の年</t>
    <rPh sb="0" eb="1">
      <t>ツキ</t>
    </rPh>
    <rPh sb="2" eb="3">
      <t>ナカ</t>
    </rPh>
    <rPh sb="4" eb="5">
      <t>ネン</t>
    </rPh>
    <phoneticPr fontId="1"/>
  </si>
  <si>
    <t>(ｱ)</t>
    <phoneticPr fontId="1"/>
  </si>
  <si>
    <t>日</t>
    <rPh sb="0" eb="1">
      <t>ニチ</t>
    </rPh>
    <phoneticPr fontId="1"/>
  </si>
  <si>
    <t>現</t>
    <rPh sb="0" eb="1">
      <t>ゲン</t>
    </rPh>
    <phoneticPr fontId="1"/>
  </si>
  <si>
    <t>イ</t>
    <phoneticPr fontId="1"/>
  </si>
  <si>
    <t>現＋イ</t>
    <rPh sb="0" eb="1">
      <t>ゲン</t>
    </rPh>
    <phoneticPr fontId="1"/>
  </si>
  <si>
    <t>XXXXXXXXXXX</t>
    <phoneticPr fontId="1"/>
  </si>
  <si>
    <t>＼</t>
    <phoneticPr fontId="1"/>
  </si>
  <si>
    <t>男</t>
    <rPh sb="0" eb="1">
      <t>オトコ</t>
    </rPh>
    <phoneticPr fontId="1"/>
  </si>
  <si>
    <t>帰国予定</t>
  </si>
  <si>
    <t>Gr</t>
    <phoneticPr fontId="1"/>
  </si>
  <si>
    <t>XX区立
XX小学校</t>
    <rPh sb="2" eb="4">
      <t>クリツ</t>
    </rPh>
    <rPh sb="7" eb="10">
      <t>ショウガッコウ</t>
    </rPh>
    <phoneticPr fontId="1"/>
  </si>
  <si>
    <t>小</t>
    <rPh sb="0" eb="1">
      <t>ショウ</t>
    </rPh>
    <phoneticPr fontId="1"/>
  </si>
  <si>
    <t>中</t>
    <rPh sb="0" eb="1">
      <t>チュウ</t>
    </rPh>
    <phoneticPr fontId="1"/>
  </si>
  <si>
    <t>6</t>
    <phoneticPr fontId="1"/>
  </si>
  <si>
    <t>帰国</t>
  </si>
  <si>
    <t>1</t>
    <phoneticPr fontId="1"/>
  </si>
  <si>
    <t xml:space="preserve"> 受験副票と同じ写真
 を貼付
　・写真裏に氏名・
　　受験番号を記入し、
　　のり付け
　・Excel入力の場合、
　　写真データを貼付
　　して印刷してもよい</t>
    <phoneticPr fontId="1"/>
  </si>
  <si>
    <t>在学年数
(国内学校)  小計</t>
    <rPh sb="0" eb="2">
      <t>ザイガク</t>
    </rPh>
    <rPh sb="2" eb="4">
      <t>ネンスウ</t>
    </rPh>
    <rPh sb="6" eb="8">
      <t>コクナイ</t>
    </rPh>
    <rPh sb="8" eb="10">
      <t>ガッコウ</t>
    </rPh>
    <rPh sb="13" eb="15">
      <t>ショウケイ</t>
    </rPh>
    <phoneticPr fontId="1"/>
  </si>
  <si>
    <r>
      <rPr>
        <b/>
        <sz val="11"/>
        <color theme="1"/>
        <rFont val="ＭＳ Ｐゴシック"/>
        <family val="3"/>
        <charset val="128"/>
      </rPr>
      <t>在学学年</t>
    </r>
    <r>
      <rPr>
        <b/>
        <sz val="10.5"/>
        <color theme="1"/>
        <rFont val="ＭＳ Ｐゴシック"/>
        <family val="3"/>
        <charset val="128"/>
      </rPr>
      <t xml:space="preserve">
</t>
    </r>
    <r>
      <rPr>
        <sz val="10"/>
        <color theme="1"/>
        <rFont val="ＭＳ Ｐゴシック"/>
        <family val="3"/>
        <charset val="128"/>
      </rPr>
      <t>（△は、いずれかを選択）</t>
    </r>
    <rPh sb="0" eb="2">
      <t>ザイガク</t>
    </rPh>
    <rPh sb="2" eb="4">
      <t>ガクネン</t>
    </rPh>
    <rPh sb="14" eb="16">
      <t>センタク</t>
    </rPh>
    <phoneticPr fontId="1"/>
  </si>
  <si>
    <r>
      <rPr>
        <b/>
        <sz val="9"/>
        <color theme="1"/>
        <rFont val="ＭＳ Ｐゴシック"/>
        <family val="3"/>
        <charset val="128"/>
      </rPr>
      <t xml:space="preserve"> 受験副票と同じ写真
 を貼付</t>
    </r>
    <r>
      <rPr>
        <sz val="9"/>
        <color theme="1"/>
        <rFont val="ＭＳ Ｐゴシック"/>
        <family val="3"/>
        <charset val="128"/>
      </rPr>
      <t xml:space="preserve">
</t>
    </r>
    <r>
      <rPr>
        <sz val="11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 xml:space="preserve">・写真裏に氏名・
　　受験番号を記入し、
　　のり付け
</t>
    </r>
    <r>
      <rPr>
        <sz val="11"/>
        <color theme="1"/>
        <rFont val="ＭＳ Ｐゴシック"/>
        <family val="3"/>
        <charset val="128"/>
      </rPr>
      <t>　</t>
    </r>
    <r>
      <rPr>
        <sz val="9"/>
        <color theme="1"/>
        <rFont val="ＭＳ Ｐゴシック"/>
        <family val="3"/>
        <charset val="128"/>
      </rPr>
      <t>・Excel入力の場合、
　　写真データを貼付
　　して印刷してもよい</t>
    </r>
    <rPh sb="1" eb="3">
      <t>ジュケン</t>
    </rPh>
    <rPh sb="3" eb="4">
      <t>フク</t>
    </rPh>
    <rPh sb="4" eb="5">
      <t>ヒョウ</t>
    </rPh>
    <rPh sb="6" eb="7">
      <t>オナ</t>
    </rPh>
    <rPh sb="8" eb="10">
      <t>シャシン</t>
    </rPh>
    <rPh sb="13" eb="15">
      <t>テンプ</t>
    </rPh>
    <rPh sb="18" eb="20">
      <t>シャシン</t>
    </rPh>
    <rPh sb="20" eb="21">
      <t>ウラ</t>
    </rPh>
    <rPh sb="22" eb="24">
      <t>シメイ</t>
    </rPh>
    <rPh sb="28" eb="30">
      <t>ジュケン</t>
    </rPh>
    <rPh sb="30" eb="32">
      <t>バンゴウ</t>
    </rPh>
    <rPh sb="33" eb="35">
      <t>キニュウ</t>
    </rPh>
    <rPh sb="42" eb="43">
      <t>ヅ</t>
    </rPh>
    <rPh sb="52" eb="54">
      <t>ニュウリョク</t>
    </rPh>
    <rPh sb="55" eb="57">
      <t>バアイ</t>
    </rPh>
    <rPh sb="61" eb="63">
      <t>ジャシン</t>
    </rPh>
    <rPh sb="67" eb="69">
      <t>テンプ</t>
    </rPh>
    <rPh sb="74" eb="76">
      <t>インサツ</t>
    </rPh>
    <phoneticPr fontId="1"/>
  </si>
  <si>
    <t>2022</t>
    <phoneticPr fontId="1"/>
  </si>
  <si>
    <t>2023</t>
    <phoneticPr fontId="1"/>
  </si>
  <si>
    <t>出願資格の認定番号</t>
    <rPh sb="0" eb="2">
      <t>シュツガン</t>
    </rPh>
    <rPh sb="2" eb="4">
      <t>シカク</t>
    </rPh>
    <rPh sb="5" eb="7">
      <t>ニンテイ</t>
    </rPh>
    <rPh sb="7" eb="9">
      <t>バンゴウ</t>
    </rPh>
    <phoneticPr fontId="1"/>
  </si>
  <si>
    <t>↑メールで通知のあった番号を
　 記入してください。</t>
    <rPh sb="5" eb="7">
      <t>ツウチ</t>
    </rPh>
    <rPh sb="11" eb="13">
      <t>バンゴウ</t>
    </rPh>
    <rPh sb="17" eb="19">
      <t>キニュウ</t>
    </rPh>
    <phoneticPr fontId="1"/>
  </si>
  <si>
    <t>2.　就学歴情報（小学校入学～2026年3月までのすべての就学情報を記入）</t>
    <rPh sb="3" eb="4">
      <t>シュウ</t>
    </rPh>
    <rPh sb="4" eb="6">
      <t>ガクレキ</t>
    </rPh>
    <rPh sb="6" eb="8">
      <t>ジョウホウ</t>
    </rPh>
    <rPh sb="9" eb="12">
      <t>ショウガッコウ</t>
    </rPh>
    <rPh sb="12" eb="14">
      <t>ニュウガク</t>
    </rPh>
    <rPh sb="19" eb="20">
      <t>ネン</t>
    </rPh>
    <rPh sb="21" eb="22">
      <t>ガツ</t>
    </rPh>
    <rPh sb="29" eb="31">
      <t>シュウガク</t>
    </rPh>
    <rPh sb="31" eb="33">
      <t>ジョウホウ</t>
    </rPh>
    <rPh sb="34" eb="36">
      <t>キニュウ</t>
    </rPh>
    <phoneticPr fontId="1"/>
  </si>
  <si>
    <t>2016</t>
    <phoneticPr fontId="1"/>
  </si>
  <si>
    <t>2019</t>
    <phoneticPr fontId="1"/>
  </si>
  <si>
    <t>2024</t>
    <phoneticPr fontId="1"/>
  </si>
  <si>
    <t>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</si>
</sst>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4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HGP明朝B"/>
      <family val="1"/>
      <charset val="128"/>
    </font>
    <font>
      <sz val="9"/>
      <color indexed="81"/>
      <name val="MS P 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indexed="81"/>
      <name val="BIZ UDPゴシック"/>
      <family val="3"/>
      <charset val="128"/>
    </font>
    <font>
      <u/>
      <sz val="9"/>
      <color indexed="81"/>
      <name val="BIZ UDPゴシック"/>
      <family val="3"/>
      <charset val="128"/>
    </font>
    <font>
      <sz val="9"/>
      <color indexed="81"/>
      <name val="BIZ UDゴシック"/>
      <family val="3"/>
      <charset val="128"/>
    </font>
    <font>
      <b/>
      <sz val="9"/>
      <color indexed="81"/>
      <name val="BIZ UD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.5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9"/>
      <color indexed="8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sz val="9"/>
      <color theme="1"/>
      <name val="HGSｺﾞｼｯｸE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color theme="1"/>
      <name val="HGPｺﾞｼｯｸE"/>
      <family val="3"/>
      <charset val="128"/>
    </font>
    <font>
      <sz val="14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 diagonalDown="1">
      <left/>
      <right style="medium">
        <color indexed="64"/>
      </right>
      <top style="double">
        <color indexed="64"/>
      </top>
      <bottom/>
      <diagonal style="thin">
        <color indexed="64"/>
      </diagonal>
    </border>
    <border diagonalDown="1">
      <left/>
      <right/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 style="double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423">
    <xf numFmtId="0" fontId="0" fillId="0" borderId="0" xfId="0"/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 wrapText="1"/>
    </xf>
    <xf numFmtId="0" fontId="7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/>
    <xf numFmtId="0" fontId="16" fillId="2" borderId="0" xfId="0" applyFont="1" applyFill="1"/>
    <xf numFmtId="0" fontId="1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 vertical="top"/>
    </xf>
    <xf numFmtId="0" fontId="14" fillId="2" borderId="0" xfId="0" applyFont="1" applyFill="1" applyAlignment="1">
      <alignment horizontal="left" vertical="center"/>
    </xf>
    <xf numFmtId="0" fontId="13" fillId="2" borderId="20" xfId="0" applyFont="1" applyFill="1" applyBorder="1" applyAlignment="1">
      <alignment vertical="center"/>
    </xf>
    <xf numFmtId="0" fontId="13" fillId="2" borderId="11" xfId="0" applyFont="1" applyFill="1" applyBorder="1" applyAlignment="1">
      <alignment vertical="center"/>
    </xf>
    <xf numFmtId="0" fontId="3" fillId="2" borderId="0" xfId="0" applyFont="1" applyFill="1" applyAlignment="1">
      <alignment vertical="top" wrapText="1"/>
    </xf>
    <xf numFmtId="0" fontId="3" fillId="2" borderId="20" xfId="0" applyFont="1" applyFill="1" applyBorder="1" applyAlignment="1">
      <alignment vertical="top" wrapText="1"/>
    </xf>
    <xf numFmtId="0" fontId="14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vertical="top"/>
    </xf>
    <xf numFmtId="0" fontId="13" fillId="2" borderId="0" xfId="0" applyFont="1" applyFill="1" applyAlignment="1">
      <alignment horizontal="center" vertical="top"/>
    </xf>
    <xf numFmtId="49" fontId="18" fillId="2" borderId="60" xfId="0" applyNumberFormat="1" applyFont="1" applyFill="1" applyBorder="1" applyAlignment="1">
      <alignment horizontal="center" vertical="center"/>
    </xf>
    <xf numFmtId="49" fontId="18" fillId="2" borderId="59" xfId="0" applyNumberFormat="1" applyFont="1" applyFill="1" applyBorder="1" applyAlignment="1">
      <alignment horizontal="center" vertical="center"/>
    </xf>
    <xf numFmtId="49" fontId="18" fillId="2" borderId="49" xfId="0" applyNumberFormat="1" applyFont="1" applyFill="1" applyBorder="1" applyAlignment="1">
      <alignment horizontal="center" vertical="center"/>
    </xf>
    <xf numFmtId="49" fontId="18" fillId="2" borderId="39" xfId="0" applyNumberFormat="1" applyFont="1" applyFill="1" applyBorder="1" applyAlignment="1">
      <alignment horizontal="center" vertical="center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22" xfId="0" applyFont="1" applyFill="1" applyBorder="1" applyAlignment="1" applyProtection="1">
      <alignment horizontal="center" vertical="center"/>
      <protection locked="0"/>
    </xf>
    <xf numFmtId="0" fontId="24" fillId="2" borderId="11" xfId="0" applyFont="1" applyFill="1" applyBorder="1" applyAlignment="1" applyProtection="1">
      <alignment horizontal="center" vertical="center"/>
      <protection locked="0"/>
    </xf>
    <xf numFmtId="0" fontId="24" fillId="2" borderId="1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5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54" xfId="0" applyFont="1" applyFill="1" applyBorder="1" applyAlignment="1">
      <alignment horizontal="center" vertical="center"/>
    </xf>
    <xf numFmtId="176" fontId="25" fillId="2" borderId="51" xfId="0" applyNumberFormat="1" applyFont="1" applyFill="1" applyBorder="1" applyAlignment="1">
      <alignment horizontal="center" vertical="center" wrapText="1"/>
    </xf>
    <xf numFmtId="176" fontId="25" fillId="2" borderId="52" xfId="0" applyNumberFormat="1" applyFont="1" applyFill="1" applyBorder="1" applyAlignment="1">
      <alignment horizontal="center" vertical="center" wrapText="1"/>
    </xf>
    <xf numFmtId="176" fontId="25" fillId="2" borderId="53" xfId="0" applyNumberFormat="1" applyFont="1" applyFill="1" applyBorder="1" applyAlignment="1">
      <alignment horizontal="center" vertical="center" wrapText="1"/>
    </xf>
    <xf numFmtId="0" fontId="31" fillId="2" borderId="51" xfId="0" applyFont="1" applyFill="1" applyBorder="1" applyAlignment="1">
      <alignment horizontal="center" vertical="center"/>
    </xf>
    <xf numFmtId="0" fontId="31" fillId="2" borderId="53" xfId="0" applyFont="1" applyFill="1" applyBorder="1" applyAlignment="1">
      <alignment horizontal="center" vertical="center"/>
    </xf>
    <xf numFmtId="176" fontId="36" fillId="2" borderId="56" xfId="0" applyNumberFormat="1" applyFont="1" applyFill="1" applyBorder="1" applyAlignment="1">
      <alignment horizontal="center" vertical="center" wrapText="1"/>
    </xf>
    <xf numFmtId="176" fontId="36" fillId="2" borderId="57" xfId="0" applyNumberFormat="1" applyFont="1" applyFill="1" applyBorder="1" applyAlignment="1">
      <alignment horizontal="center" vertical="center" wrapText="1"/>
    </xf>
    <xf numFmtId="176" fontId="36" fillId="2" borderId="58" xfId="0" applyNumberFormat="1" applyFont="1" applyFill="1" applyBorder="1" applyAlignment="1">
      <alignment horizontal="center" vertical="center" wrapText="1"/>
    </xf>
    <xf numFmtId="176" fontId="25" fillId="2" borderId="56" xfId="0" applyNumberFormat="1" applyFont="1" applyFill="1" applyBorder="1" applyAlignment="1">
      <alignment horizontal="center" vertical="center" wrapText="1"/>
    </xf>
    <xf numFmtId="176" fontId="25" fillId="2" borderId="57" xfId="0" applyNumberFormat="1" applyFont="1" applyFill="1" applyBorder="1" applyAlignment="1">
      <alignment horizontal="center" vertical="center" wrapText="1"/>
    </xf>
    <xf numFmtId="176" fontId="25" fillId="2" borderId="58" xfId="0" applyNumberFormat="1" applyFont="1" applyFill="1" applyBorder="1" applyAlignment="1">
      <alignment horizontal="center" vertical="center" wrapText="1"/>
    </xf>
    <xf numFmtId="0" fontId="31" fillId="2" borderId="41" xfId="0" applyFont="1" applyFill="1" applyBorder="1" applyAlignment="1">
      <alignment horizontal="center" vertical="center"/>
    </xf>
    <xf numFmtId="0" fontId="31" fillId="2" borderId="42" xfId="0" applyFont="1" applyFill="1" applyBorder="1" applyAlignment="1">
      <alignment horizontal="center" vertical="center"/>
    </xf>
    <xf numFmtId="0" fontId="31" fillId="2" borderId="56" xfId="0" applyFont="1" applyFill="1" applyBorder="1" applyAlignment="1">
      <alignment horizontal="center" vertical="center"/>
    </xf>
    <xf numFmtId="0" fontId="31" fillId="2" borderId="58" xfId="0" applyFont="1" applyFill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 wrapText="1"/>
      <protection locked="0"/>
    </xf>
    <xf numFmtId="0" fontId="31" fillId="2" borderId="4" xfId="0" applyFont="1" applyFill="1" applyBorder="1" applyAlignment="1" applyProtection="1">
      <alignment horizontal="center" vertical="center" wrapText="1"/>
      <protection locked="0"/>
    </xf>
    <xf numFmtId="0" fontId="31" fillId="2" borderId="5" xfId="0" applyFont="1" applyFill="1" applyBorder="1" applyAlignment="1" applyProtection="1">
      <alignment horizontal="center" vertical="center" wrapText="1"/>
      <protection locked="0"/>
    </xf>
    <xf numFmtId="0" fontId="31" fillId="2" borderId="7" xfId="0" applyFont="1" applyFill="1" applyBorder="1" applyAlignment="1" applyProtection="1">
      <alignment horizontal="center" vertical="center" wrapText="1"/>
      <protection locked="0"/>
    </xf>
    <xf numFmtId="49" fontId="31" fillId="0" borderId="2" xfId="0" applyNumberFormat="1" applyFont="1" applyBorder="1" applyAlignment="1" applyProtection="1">
      <alignment horizontal="center" vertical="center" wrapText="1"/>
      <protection locked="0"/>
    </xf>
    <xf numFmtId="49" fontId="31" fillId="0" borderId="5" xfId="0" applyNumberFormat="1" applyFont="1" applyBorder="1" applyAlignment="1" applyProtection="1">
      <alignment horizontal="center" vertical="center" wrapText="1"/>
      <protection locked="0"/>
    </xf>
    <xf numFmtId="49" fontId="31" fillId="0" borderId="3" xfId="0" applyNumberFormat="1" applyFont="1" applyBorder="1" applyAlignment="1" applyProtection="1">
      <alignment horizontal="center" vertical="center"/>
      <protection locked="0"/>
    </xf>
    <xf numFmtId="49" fontId="31" fillId="0" borderId="6" xfId="0" applyNumberFormat="1" applyFont="1" applyBorder="1" applyAlignment="1" applyProtection="1">
      <alignment horizontal="center" vertical="center"/>
      <protection locked="0"/>
    </xf>
    <xf numFmtId="0" fontId="28" fillId="2" borderId="3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 wrapText="1"/>
    </xf>
    <xf numFmtId="176" fontId="16" fillId="2" borderId="3" xfId="0" applyNumberFormat="1" applyFont="1" applyFill="1" applyBorder="1" applyAlignment="1">
      <alignment horizontal="center" vertical="center" wrapText="1"/>
    </xf>
    <xf numFmtId="176" fontId="16" fillId="2" borderId="41" xfId="0" applyNumberFormat="1" applyFont="1" applyFill="1" applyBorder="1" applyAlignment="1">
      <alignment horizontal="center" vertical="center" wrapText="1"/>
    </xf>
    <xf numFmtId="176" fontId="16" fillId="2" borderId="34" xfId="0" applyNumberFormat="1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49" fontId="24" fillId="2" borderId="2" xfId="0" applyNumberFormat="1" applyFont="1" applyFill="1" applyBorder="1" applyAlignment="1" applyProtection="1">
      <alignment horizontal="left" vertical="top" wrapText="1"/>
      <protection locked="0"/>
    </xf>
    <xf numFmtId="49" fontId="24" fillId="2" borderId="3" xfId="0" applyNumberFormat="1" applyFont="1" applyFill="1" applyBorder="1" applyAlignment="1" applyProtection="1">
      <alignment horizontal="left" vertical="top" wrapText="1"/>
      <protection locked="0"/>
    </xf>
    <xf numFmtId="49" fontId="24" fillId="2" borderId="4" xfId="0" applyNumberFormat="1" applyFont="1" applyFill="1" applyBorder="1" applyAlignment="1" applyProtection="1">
      <alignment horizontal="left" vertical="top" wrapText="1"/>
      <protection locked="0"/>
    </xf>
    <xf numFmtId="49" fontId="24" fillId="2" borderId="19" xfId="0" applyNumberFormat="1" applyFont="1" applyFill="1" applyBorder="1" applyAlignment="1" applyProtection="1">
      <alignment horizontal="left" vertical="top" wrapText="1"/>
      <protection locked="0"/>
    </xf>
    <xf numFmtId="49" fontId="24" fillId="2" borderId="0" xfId="0" applyNumberFormat="1" applyFont="1" applyFill="1" applyAlignment="1" applyProtection="1">
      <alignment horizontal="left" vertical="top" wrapText="1"/>
      <protection locked="0"/>
    </xf>
    <xf numFmtId="49" fontId="24" fillId="2" borderId="1" xfId="0" applyNumberFormat="1" applyFont="1" applyFill="1" applyBorder="1" applyAlignment="1" applyProtection="1">
      <alignment horizontal="left" vertical="top" wrapText="1"/>
      <protection locked="0"/>
    </xf>
    <xf numFmtId="49" fontId="24" fillId="2" borderId="18" xfId="0" applyNumberFormat="1" applyFont="1" applyFill="1" applyBorder="1" applyAlignment="1" applyProtection="1">
      <alignment horizontal="left" vertical="top" wrapText="1"/>
      <protection locked="0"/>
    </xf>
    <xf numFmtId="49" fontId="24" fillId="2" borderId="11" xfId="0" applyNumberFormat="1" applyFont="1" applyFill="1" applyBorder="1" applyAlignment="1" applyProtection="1">
      <alignment horizontal="left" vertical="top" wrapText="1"/>
      <protection locked="0"/>
    </xf>
    <xf numFmtId="49" fontId="24" fillId="2" borderId="13" xfId="0" applyNumberFormat="1" applyFont="1" applyFill="1" applyBorder="1" applyAlignment="1" applyProtection="1">
      <alignment horizontal="left" vertical="top" wrapText="1"/>
      <protection locked="0"/>
    </xf>
    <xf numFmtId="0" fontId="31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176" fontId="36" fillId="2" borderId="50" xfId="0" applyNumberFormat="1" applyFont="1" applyFill="1" applyBorder="1" applyAlignment="1">
      <alignment horizontal="center" vertical="center" wrapText="1"/>
    </xf>
    <xf numFmtId="176" fontId="36" fillId="2" borderId="55" xfId="0" applyNumberFormat="1" applyFont="1" applyFill="1" applyBorder="1" applyAlignment="1">
      <alignment horizontal="center" vertical="center" wrapText="1"/>
    </xf>
    <xf numFmtId="176" fontId="36" fillId="2" borderId="54" xfId="0" applyNumberFormat="1" applyFont="1" applyFill="1" applyBorder="1" applyAlignment="1">
      <alignment horizontal="center" vertical="center" wrapText="1"/>
    </xf>
    <xf numFmtId="176" fontId="37" fillId="2" borderId="55" xfId="0" applyNumberFormat="1" applyFont="1" applyFill="1" applyBorder="1" applyAlignment="1">
      <alignment horizontal="center" vertical="center" wrapText="1"/>
    </xf>
    <xf numFmtId="176" fontId="37" fillId="2" borderId="54" xfId="0" applyNumberFormat="1" applyFont="1" applyFill="1" applyBorder="1" applyAlignment="1">
      <alignment horizontal="center" vertical="center" wrapText="1"/>
    </xf>
    <xf numFmtId="49" fontId="31" fillId="0" borderId="2" xfId="0" applyNumberFormat="1" applyFont="1" applyBorder="1" applyAlignment="1" applyProtection="1">
      <alignment horizontal="center" vertical="center"/>
      <protection locked="0"/>
    </xf>
    <xf numFmtId="49" fontId="31" fillId="0" borderId="5" xfId="0" applyNumberFormat="1" applyFont="1" applyBorder="1" applyAlignment="1" applyProtection="1">
      <alignment horizontal="center" vertical="center"/>
      <protection locked="0"/>
    </xf>
    <xf numFmtId="0" fontId="31" fillId="0" borderId="4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 wrapText="1"/>
    </xf>
    <xf numFmtId="0" fontId="31" fillId="0" borderId="7" xfId="0" applyFont="1" applyBorder="1" applyAlignment="1">
      <alignment horizontal="left" vertical="center" wrapText="1"/>
    </xf>
    <xf numFmtId="49" fontId="33" fillId="2" borderId="30" xfId="0" applyNumberFormat="1" applyFont="1" applyFill="1" applyBorder="1" applyAlignment="1" applyProtection="1">
      <alignment horizontal="left" vertical="center" wrapText="1"/>
      <protection locked="0"/>
    </xf>
    <xf numFmtId="49" fontId="33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33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33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33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33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33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33" fillId="2" borderId="5" xfId="0" applyNumberFormat="1" applyFont="1" applyFill="1" applyBorder="1" applyAlignment="1" applyProtection="1">
      <alignment horizontal="left" vertical="center" wrapText="1"/>
      <protection locked="0"/>
    </xf>
    <xf numFmtId="0" fontId="41" fillId="2" borderId="0" xfId="0" applyFont="1" applyFill="1" applyAlignment="1">
      <alignment horizontal="right" vertical="center"/>
    </xf>
    <xf numFmtId="0" fontId="28" fillId="2" borderId="23" xfId="0" applyFont="1" applyFill="1" applyBorder="1" applyAlignment="1">
      <alignment horizontal="center" vertical="center" wrapText="1"/>
    </xf>
    <xf numFmtId="0" fontId="28" fillId="2" borderId="22" xfId="0" applyFont="1" applyFill="1" applyBorder="1" applyAlignment="1">
      <alignment horizontal="center" vertical="center" wrapText="1"/>
    </xf>
    <xf numFmtId="0" fontId="28" fillId="2" borderId="19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/>
    </xf>
    <xf numFmtId="0" fontId="31" fillId="2" borderId="4" xfId="0" applyFont="1" applyFill="1" applyBorder="1" applyAlignment="1">
      <alignment horizontal="center" vertical="center"/>
    </xf>
    <xf numFmtId="0" fontId="31" fillId="2" borderId="45" xfId="0" applyFont="1" applyFill="1" applyBorder="1" applyAlignment="1">
      <alignment horizontal="center" vertical="center"/>
    </xf>
    <xf numFmtId="0" fontId="31" fillId="2" borderId="44" xfId="0" applyFont="1" applyFill="1" applyBorder="1" applyAlignment="1">
      <alignment horizontal="center" vertical="center"/>
    </xf>
    <xf numFmtId="0" fontId="31" fillId="2" borderId="18" xfId="0" applyFont="1" applyFill="1" applyBorder="1" applyAlignment="1">
      <alignment horizontal="center" vertical="center"/>
    </xf>
    <xf numFmtId="0" fontId="31" fillId="2" borderId="13" xfId="0" applyFont="1" applyFill="1" applyBorder="1" applyAlignment="1">
      <alignment horizontal="center" vertical="center"/>
    </xf>
    <xf numFmtId="49" fontId="18" fillId="2" borderId="46" xfId="0" applyNumberFormat="1" applyFont="1" applyFill="1" applyBorder="1" applyAlignment="1">
      <alignment horizontal="center" vertical="center"/>
    </xf>
    <xf numFmtId="49" fontId="18" fillId="2" borderId="37" xfId="0" applyNumberFormat="1" applyFont="1" applyFill="1" applyBorder="1" applyAlignment="1">
      <alignment horizontal="center" vertical="center"/>
    </xf>
    <xf numFmtId="49" fontId="18" fillId="2" borderId="48" xfId="0" applyNumberFormat="1" applyFont="1" applyFill="1" applyBorder="1" applyAlignment="1">
      <alignment horizontal="center" vertical="center"/>
    </xf>
    <xf numFmtId="49" fontId="18" fillId="2" borderId="43" xfId="0" applyNumberFormat="1" applyFont="1" applyFill="1" applyBorder="1" applyAlignment="1">
      <alignment horizontal="center" vertical="center"/>
    </xf>
    <xf numFmtId="49" fontId="18" fillId="2" borderId="61" xfId="0" applyNumberFormat="1" applyFont="1" applyFill="1" applyBorder="1" applyAlignment="1">
      <alignment horizontal="center" vertical="center"/>
    </xf>
    <xf numFmtId="49" fontId="18" fillId="2" borderId="62" xfId="0" applyNumberFormat="1" applyFont="1" applyFill="1" applyBorder="1" applyAlignment="1">
      <alignment horizontal="center" vertical="center"/>
    </xf>
    <xf numFmtId="49" fontId="18" fillId="2" borderId="38" xfId="0" applyNumberFormat="1" applyFont="1" applyFill="1" applyBorder="1" applyAlignment="1">
      <alignment horizontal="center" vertical="center"/>
    </xf>
    <xf numFmtId="49" fontId="34" fillId="2" borderId="3" xfId="0" applyNumberFormat="1" applyFont="1" applyFill="1" applyBorder="1" applyAlignment="1" applyProtection="1">
      <alignment horizontal="center" vertical="center"/>
      <protection locked="0"/>
    </xf>
    <xf numFmtId="49" fontId="34" fillId="2" borderId="17" xfId="0" applyNumberFormat="1" applyFont="1" applyFill="1" applyBorder="1" applyAlignment="1" applyProtection="1">
      <alignment horizontal="center" vertical="center"/>
      <protection locked="0"/>
    </xf>
    <xf numFmtId="49" fontId="34" fillId="2" borderId="6" xfId="0" applyNumberFormat="1" applyFont="1" applyFill="1" applyBorder="1" applyAlignment="1" applyProtection="1">
      <alignment horizontal="center" vertical="center"/>
      <protection locked="0"/>
    </xf>
    <xf numFmtId="49" fontId="34" fillId="2" borderId="24" xfId="0" applyNumberFormat="1" applyFont="1" applyFill="1" applyBorder="1" applyAlignment="1" applyProtection="1">
      <alignment horizontal="center" vertical="center"/>
      <protection locked="0"/>
    </xf>
    <xf numFmtId="0" fontId="28" fillId="2" borderId="0" xfId="0" applyFont="1" applyFill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31" fillId="2" borderId="4" xfId="0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0" fontId="31" fillId="2" borderId="7" xfId="0" applyFont="1" applyFill="1" applyBorder="1" applyAlignment="1" applyProtection="1">
      <alignment horizontal="center" vertical="center"/>
      <protection locked="0"/>
    </xf>
    <xf numFmtId="49" fontId="34" fillId="2" borderId="2" xfId="0" applyNumberFormat="1" applyFont="1" applyFill="1" applyBorder="1" applyAlignment="1" applyProtection="1">
      <alignment horizontal="center" vertical="center"/>
      <protection locked="0"/>
    </xf>
    <xf numFmtId="49" fontId="34" fillId="2" borderId="5" xfId="0" applyNumberFormat="1" applyFont="1" applyFill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>
      <alignment horizontal="center" vertical="center"/>
    </xf>
    <xf numFmtId="0" fontId="31" fillId="2" borderId="7" xfId="0" applyFont="1" applyFill="1" applyBorder="1" applyAlignment="1">
      <alignment horizontal="center" vertical="center"/>
    </xf>
    <xf numFmtId="49" fontId="18" fillId="2" borderId="47" xfId="0" applyNumberFormat="1" applyFont="1" applyFill="1" applyBorder="1" applyAlignment="1">
      <alignment horizontal="center" vertical="center"/>
    </xf>
    <xf numFmtId="49" fontId="18" fillId="2" borderId="40" xfId="0" applyNumberFormat="1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3" fillId="0" borderId="1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3" fillId="0" borderId="20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33" fillId="0" borderId="0" xfId="0" applyFont="1" applyAlignment="1" applyProtection="1">
      <alignment horizontal="center" vertical="top"/>
      <protection locked="0"/>
    </xf>
    <xf numFmtId="0" fontId="33" fillId="0" borderId="11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30" fillId="2" borderId="9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39" fillId="2" borderId="19" xfId="0" applyFont="1" applyFill="1" applyBorder="1" applyAlignment="1" applyProtection="1">
      <alignment horizontal="center" vertical="center" wrapText="1"/>
      <protection locked="0"/>
    </xf>
    <xf numFmtId="0" fontId="39" fillId="2" borderId="0" xfId="0" applyFont="1" applyFill="1" applyAlignment="1" applyProtection="1">
      <alignment horizontal="center" vertical="center" wrapText="1"/>
      <protection locked="0"/>
    </xf>
    <xf numFmtId="0" fontId="39" fillId="2" borderId="12" xfId="0" applyFont="1" applyFill="1" applyBorder="1" applyAlignment="1" applyProtection="1">
      <alignment horizontal="center" vertical="center" wrapText="1"/>
      <protection locked="0"/>
    </xf>
    <xf numFmtId="0" fontId="39" fillId="2" borderId="18" xfId="0" applyFont="1" applyFill="1" applyBorder="1" applyAlignment="1" applyProtection="1">
      <alignment horizontal="center" vertical="center" wrapText="1"/>
      <protection locked="0"/>
    </xf>
    <xf numFmtId="0" fontId="39" fillId="2" borderId="11" xfId="0" applyFont="1" applyFill="1" applyBorder="1" applyAlignment="1" applyProtection="1">
      <alignment horizontal="center" vertical="center" wrapText="1"/>
      <protection locked="0"/>
    </xf>
    <xf numFmtId="0" fontId="39" fillId="2" borderId="15" xfId="0" applyFont="1" applyFill="1" applyBorder="1" applyAlignment="1" applyProtection="1">
      <alignment horizontal="center" vertical="center" wrapText="1"/>
      <protection locked="0"/>
    </xf>
    <xf numFmtId="0" fontId="40" fillId="2" borderId="30" xfId="0" applyFont="1" applyFill="1" applyBorder="1" applyAlignment="1" applyProtection="1">
      <alignment horizontal="center" vertical="center"/>
      <protection locked="0"/>
    </xf>
    <xf numFmtId="0" fontId="40" fillId="2" borderId="17" xfId="0" applyFont="1" applyFill="1" applyBorder="1" applyAlignment="1" applyProtection="1">
      <alignment horizontal="center" vertical="center"/>
      <protection locked="0"/>
    </xf>
    <xf numFmtId="0" fontId="40" fillId="2" borderId="14" xfId="0" applyFont="1" applyFill="1" applyBorder="1" applyAlignment="1" applyProtection="1">
      <alignment horizontal="center" vertical="center"/>
      <protection locked="0"/>
    </xf>
    <xf numFmtId="0" fontId="40" fillId="2" borderId="15" xfId="0" applyFont="1" applyFill="1" applyBorder="1" applyAlignment="1" applyProtection="1">
      <alignment horizontal="center" vertical="center"/>
      <protection locked="0"/>
    </xf>
    <xf numFmtId="0" fontId="33" fillId="2" borderId="35" xfId="0" applyFont="1" applyFill="1" applyBorder="1" applyAlignment="1" applyProtection="1">
      <alignment horizontal="center" vertical="center" wrapText="1"/>
      <protection locked="0"/>
    </xf>
    <xf numFmtId="0" fontId="33" fillId="2" borderId="32" xfId="0" applyFont="1" applyFill="1" applyBorder="1" applyAlignment="1" applyProtection="1">
      <alignment horizontal="center" vertical="center" wrapText="1"/>
      <protection locked="0"/>
    </xf>
    <xf numFmtId="0" fontId="33" fillId="2" borderId="36" xfId="0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left" vertical="top"/>
    </xf>
    <xf numFmtId="0" fontId="42" fillId="0" borderId="23" xfId="0" applyFont="1" applyBorder="1" applyAlignment="1" applyProtection="1">
      <alignment horizontal="center" vertical="center"/>
      <protection locked="0"/>
    </xf>
    <xf numFmtId="0" fontId="42" fillId="0" borderId="20" xfId="0" applyFont="1" applyBorder="1" applyAlignment="1" applyProtection="1">
      <alignment horizontal="center" vertical="center"/>
      <protection locked="0"/>
    </xf>
    <xf numFmtId="0" fontId="42" fillId="0" borderId="22" xfId="0" applyFont="1" applyBorder="1" applyAlignment="1" applyProtection="1">
      <alignment horizontal="center" vertical="center"/>
      <protection locked="0"/>
    </xf>
    <xf numFmtId="0" fontId="42" fillId="0" borderId="18" xfId="0" applyFont="1" applyBorder="1" applyAlignment="1" applyProtection="1">
      <alignment horizontal="center" vertical="center"/>
      <protection locked="0"/>
    </xf>
    <xf numFmtId="0" fontId="42" fillId="0" borderId="11" xfId="0" applyFont="1" applyBorder="1" applyAlignment="1" applyProtection="1">
      <alignment horizontal="center" vertical="center"/>
      <protection locked="0"/>
    </xf>
    <xf numFmtId="0" fontId="42" fillId="0" borderId="15" xfId="0" applyFont="1" applyBorder="1" applyAlignment="1" applyProtection="1">
      <alignment horizontal="center" vertical="center"/>
      <protection locked="0"/>
    </xf>
    <xf numFmtId="0" fontId="14" fillId="2" borderId="21" xfId="0" applyFont="1" applyFill="1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right" vertical="top"/>
    </xf>
    <xf numFmtId="0" fontId="13" fillId="2" borderId="20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top"/>
    </xf>
    <xf numFmtId="0" fontId="13" fillId="0" borderId="18" xfId="0" applyFont="1" applyBorder="1" applyAlignment="1">
      <alignment horizontal="center" vertical="top"/>
    </xf>
    <xf numFmtId="0" fontId="28" fillId="2" borderId="20" xfId="0" applyFont="1" applyFill="1" applyBorder="1" applyAlignment="1">
      <alignment horizontal="center" vertical="center" wrapText="1"/>
    </xf>
    <xf numFmtId="0" fontId="28" fillId="2" borderId="25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0" fontId="29" fillId="2" borderId="8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33" fillId="2" borderId="23" xfId="0" applyFont="1" applyFill="1" applyBorder="1" applyAlignment="1" applyProtection="1">
      <alignment horizontal="center" vertical="center"/>
      <protection locked="0"/>
    </xf>
    <xf numFmtId="0" fontId="33" fillId="2" borderId="20" xfId="0" applyFont="1" applyFill="1" applyBorder="1" applyAlignment="1" applyProtection="1">
      <alignment horizontal="center" vertical="center"/>
      <protection locked="0"/>
    </xf>
    <xf numFmtId="0" fontId="33" fillId="2" borderId="5" xfId="0" applyFont="1" applyFill="1" applyBorder="1" applyAlignment="1" applyProtection="1">
      <alignment horizontal="center" vertical="center"/>
      <protection locked="0"/>
    </xf>
    <xf numFmtId="0" fontId="33" fillId="2" borderId="6" xfId="0" applyFont="1" applyFill="1" applyBorder="1" applyAlignment="1" applyProtection="1">
      <alignment horizontal="center" vertical="center"/>
      <protection locked="0"/>
    </xf>
    <xf numFmtId="0" fontId="25" fillId="2" borderId="16" xfId="0" applyFont="1" applyFill="1" applyBorder="1" applyAlignment="1">
      <alignment horizontal="right" vertical="center"/>
    </xf>
    <xf numFmtId="0" fontId="25" fillId="2" borderId="0" xfId="0" applyFont="1" applyFill="1" applyAlignment="1">
      <alignment horizontal="right" vertical="center"/>
    </xf>
    <xf numFmtId="0" fontId="25" fillId="2" borderId="1" xfId="0" applyFont="1" applyFill="1" applyBorder="1" applyAlignment="1">
      <alignment horizontal="right" vertical="center"/>
    </xf>
    <xf numFmtId="0" fontId="25" fillId="2" borderId="14" xfId="0" applyFont="1" applyFill="1" applyBorder="1" applyAlignment="1">
      <alignment horizontal="right" vertical="center"/>
    </xf>
    <xf numFmtId="0" fontId="25" fillId="2" borderId="11" xfId="0" applyFont="1" applyFill="1" applyBorder="1" applyAlignment="1">
      <alignment horizontal="right" vertical="center"/>
    </xf>
    <xf numFmtId="0" fontId="25" fillId="2" borderId="13" xfId="0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 wrapText="1"/>
      <protection locked="0"/>
    </xf>
    <xf numFmtId="0" fontId="33" fillId="0" borderId="11" xfId="0" applyFont="1" applyBorder="1" applyAlignment="1" applyProtection="1">
      <alignment horizontal="center" vertical="center" wrapText="1"/>
      <protection locked="0"/>
    </xf>
    <xf numFmtId="0" fontId="25" fillId="2" borderId="30" xfId="0" applyFont="1" applyFill="1" applyBorder="1" applyAlignment="1">
      <alignment horizontal="right" vertical="center"/>
    </xf>
    <xf numFmtId="0" fontId="25" fillId="2" borderId="3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right" vertical="center"/>
    </xf>
    <xf numFmtId="0" fontId="25" fillId="2" borderId="29" xfId="0" applyFont="1" applyFill="1" applyBorder="1" applyAlignment="1">
      <alignment horizontal="right" vertical="center"/>
    </xf>
    <xf numFmtId="0" fontId="25" fillId="2" borderId="6" xfId="0" applyFont="1" applyFill="1" applyBorder="1" applyAlignment="1">
      <alignment horizontal="right" vertical="center"/>
    </xf>
    <xf numFmtId="0" fontId="25" fillId="2" borderId="7" xfId="0" applyFont="1" applyFill="1" applyBorder="1" applyAlignment="1">
      <alignment horizontal="right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31" fillId="0" borderId="3" xfId="0" applyFont="1" applyBorder="1" applyAlignment="1" applyProtection="1">
      <alignment horizontal="center" vertical="center" wrapText="1"/>
      <protection locked="0"/>
    </xf>
    <xf numFmtId="0" fontId="31" fillId="0" borderId="6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31" fillId="0" borderId="3" xfId="0" applyFont="1" applyBorder="1" applyAlignment="1" applyProtection="1">
      <alignment horizontal="center" vertical="center"/>
      <protection locked="0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6" xfId="0" applyFont="1" applyBorder="1" applyAlignment="1" applyProtection="1">
      <alignment horizontal="center" vertical="center"/>
      <protection locked="0"/>
    </xf>
    <xf numFmtId="0" fontId="31" fillId="0" borderId="24" xfId="0" applyFont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15" fillId="2" borderId="23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8" xfId="0" applyFont="1" applyFill="1" applyBorder="1" applyAlignment="1">
      <alignment horizontal="center" vertical="center"/>
    </xf>
    <xf numFmtId="0" fontId="30" fillId="2" borderId="9" xfId="0" applyFont="1" applyFill="1" applyBorder="1" applyAlignment="1">
      <alignment horizontal="center"/>
    </xf>
    <xf numFmtId="0" fontId="30" fillId="2" borderId="8" xfId="0" applyFont="1" applyFill="1" applyBorder="1" applyAlignment="1">
      <alignment horizontal="center"/>
    </xf>
    <xf numFmtId="0" fontId="15" fillId="2" borderId="25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31" fillId="2" borderId="3" xfId="0" applyFont="1" applyFill="1" applyBorder="1" applyAlignment="1" applyProtection="1">
      <alignment horizontal="center" vertical="center"/>
      <protection locked="0"/>
    </xf>
    <xf numFmtId="0" fontId="31" fillId="2" borderId="11" xfId="0" applyFont="1" applyFill="1" applyBorder="1" applyAlignment="1" applyProtection="1">
      <alignment horizontal="center" vertical="center"/>
      <protection locked="0"/>
    </xf>
    <xf numFmtId="0" fontId="14" fillId="2" borderId="30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31" fillId="2" borderId="23" xfId="0" applyFont="1" applyFill="1" applyBorder="1" applyAlignment="1" applyProtection="1">
      <alignment horizontal="center" vertical="center"/>
      <protection locked="0"/>
    </xf>
    <xf numFmtId="0" fontId="31" fillId="2" borderId="20" xfId="0" applyFont="1" applyFill="1" applyBorder="1" applyAlignment="1" applyProtection="1">
      <alignment horizontal="center" vertical="center"/>
      <protection locked="0"/>
    </xf>
    <xf numFmtId="0" fontId="31" fillId="2" borderId="18" xfId="0" applyFont="1" applyFill="1" applyBorder="1" applyAlignment="1" applyProtection="1">
      <alignment horizontal="center" vertical="center"/>
      <protection locked="0"/>
    </xf>
    <xf numFmtId="0" fontId="21" fillId="2" borderId="45" xfId="0" applyFont="1" applyFill="1" applyBorder="1" applyAlignment="1">
      <alignment horizontal="center" vertical="center"/>
    </xf>
    <xf numFmtId="0" fontId="21" fillId="2" borderId="44" xfId="0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right" vertical="center"/>
    </xf>
    <xf numFmtId="0" fontId="21" fillId="2" borderId="41" xfId="0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49" fontId="31" fillId="0" borderId="2" xfId="0" applyNumberFormat="1" applyFont="1" applyBorder="1" applyAlignment="1">
      <alignment horizontal="center" vertical="center"/>
    </xf>
    <xf numFmtId="49" fontId="31" fillId="0" borderId="3" xfId="0" applyNumberFormat="1" applyFont="1" applyBorder="1" applyAlignment="1">
      <alignment horizontal="center" vertical="center"/>
    </xf>
    <xf numFmtId="49" fontId="31" fillId="0" borderId="5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4" fillId="2" borderId="3" xfId="0" applyNumberFormat="1" applyFont="1" applyFill="1" applyBorder="1" applyAlignment="1">
      <alignment horizontal="center" vertical="center"/>
    </xf>
    <xf numFmtId="49" fontId="34" fillId="2" borderId="17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horizontal="center" vertical="center"/>
    </xf>
    <xf numFmtId="49" fontId="34" fillId="2" borderId="24" xfId="0" applyNumberFormat="1" applyFont="1" applyFill="1" applyBorder="1" applyAlignment="1">
      <alignment horizontal="center" vertical="center"/>
    </xf>
    <xf numFmtId="0" fontId="21" fillId="2" borderId="50" xfId="0" applyFont="1" applyFill="1" applyBorder="1" applyAlignment="1">
      <alignment horizontal="center" vertical="center"/>
    </xf>
    <xf numFmtId="0" fontId="21" fillId="2" borderId="54" xfId="0" applyFont="1" applyFill="1" applyBorder="1" applyAlignment="1">
      <alignment horizontal="center" vertical="center"/>
    </xf>
    <xf numFmtId="49" fontId="35" fillId="2" borderId="2" xfId="0" applyNumberFormat="1" applyFont="1" applyFill="1" applyBorder="1" applyAlignment="1">
      <alignment horizontal="left" vertical="top" wrapText="1"/>
    </xf>
    <xf numFmtId="49" fontId="35" fillId="2" borderId="3" xfId="0" applyNumberFormat="1" applyFont="1" applyFill="1" applyBorder="1" applyAlignment="1">
      <alignment horizontal="left" vertical="top" wrapText="1"/>
    </xf>
    <xf numFmtId="49" fontId="35" fillId="2" borderId="4" xfId="0" applyNumberFormat="1" applyFont="1" applyFill="1" applyBorder="1" applyAlignment="1">
      <alignment horizontal="left" vertical="top" wrapText="1"/>
    </xf>
    <xf numFmtId="49" fontId="35" fillId="2" borderId="19" xfId="0" applyNumberFormat="1" applyFont="1" applyFill="1" applyBorder="1" applyAlignment="1">
      <alignment horizontal="left" vertical="top" wrapText="1"/>
    </xf>
    <xf numFmtId="49" fontId="35" fillId="2" borderId="0" xfId="0" applyNumberFormat="1" applyFont="1" applyFill="1" applyAlignment="1">
      <alignment horizontal="left" vertical="top" wrapText="1"/>
    </xf>
    <xf numFmtId="49" fontId="35" fillId="2" borderId="1" xfId="0" applyNumberFormat="1" applyFont="1" applyFill="1" applyBorder="1" applyAlignment="1">
      <alignment horizontal="left" vertical="top" wrapText="1"/>
    </xf>
    <xf numFmtId="49" fontId="35" fillId="2" borderId="18" xfId="0" applyNumberFormat="1" applyFont="1" applyFill="1" applyBorder="1" applyAlignment="1">
      <alignment horizontal="left" vertical="top" wrapText="1"/>
    </xf>
    <xf numFmtId="49" fontId="35" fillId="2" borderId="11" xfId="0" applyNumberFormat="1" applyFont="1" applyFill="1" applyBorder="1" applyAlignment="1">
      <alignment horizontal="left" vertical="top" wrapText="1"/>
    </xf>
    <xf numFmtId="49" fontId="35" fillId="2" borderId="13" xfId="0" applyNumberFormat="1" applyFont="1" applyFill="1" applyBorder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/>
    </xf>
    <xf numFmtId="0" fontId="21" fillId="2" borderId="4" xfId="0" applyFont="1" applyFill="1" applyBorder="1" applyAlignment="1">
      <alignment horizontal="center" vertical="center"/>
    </xf>
    <xf numFmtId="0" fontId="21" fillId="2" borderId="5" xfId="0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3" xfId="0" applyFont="1" applyFill="1" applyBorder="1" applyAlignment="1">
      <alignment horizontal="center" vertical="center"/>
    </xf>
    <xf numFmtId="49" fontId="33" fillId="2" borderId="30" xfId="0" applyNumberFormat="1" applyFont="1" applyFill="1" applyBorder="1" applyAlignment="1">
      <alignment horizontal="left" vertical="center" wrapText="1"/>
    </xf>
    <xf numFmtId="49" fontId="33" fillId="2" borderId="3" xfId="0" applyNumberFormat="1" applyFont="1" applyFill="1" applyBorder="1" applyAlignment="1">
      <alignment horizontal="left" vertical="center" wrapText="1"/>
    </xf>
    <xf numFmtId="49" fontId="33" fillId="2" borderId="4" xfId="0" applyNumberFormat="1" applyFont="1" applyFill="1" applyBorder="1" applyAlignment="1">
      <alignment horizontal="left" vertical="center" wrapText="1"/>
    </xf>
    <xf numFmtId="49" fontId="33" fillId="2" borderId="29" xfId="0" applyNumberFormat="1" applyFont="1" applyFill="1" applyBorder="1" applyAlignment="1">
      <alignment horizontal="left" vertical="center" wrapText="1"/>
    </xf>
    <xf numFmtId="49" fontId="33" fillId="2" borderId="6" xfId="0" applyNumberFormat="1" applyFont="1" applyFill="1" applyBorder="1" applyAlignment="1">
      <alignment horizontal="left" vertical="center" wrapText="1"/>
    </xf>
    <xf numFmtId="49" fontId="33" fillId="2" borderId="7" xfId="0" applyNumberFormat="1" applyFont="1" applyFill="1" applyBorder="1" applyAlignment="1">
      <alignment horizontal="left" vertical="center" wrapText="1"/>
    </xf>
    <xf numFmtId="49" fontId="33" fillId="2" borderId="2" xfId="0" applyNumberFormat="1" applyFont="1" applyFill="1" applyBorder="1" applyAlignment="1">
      <alignment horizontal="left" vertical="center" wrapText="1"/>
    </xf>
    <xf numFmtId="49" fontId="33" fillId="2" borderId="5" xfId="0" applyNumberFormat="1" applyFont="1" applyFill="1" applyBorder="1" applyAlignment="1">
      <alignment horizontal="left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49" fontId="31" fillId="0" borderId="2" xfId="0" applyNumberFormat="1" applyFont="1" applyBorder="1" applyAlignment="1">
      <alignment horizontal="center" vertical="center" wrapText="1"/>
    </xf>
    <xf numFmtId="49" fontId="31" fillId="0" borderId="5" xfId="0" applyNumberFormat="1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49" fontId="32" fillId="2" borderId="3" xfId="0" applyNumberFormat="1" applyFont="1" applyFill="1" applyBorder="1" applyAlignment="1">
      <alignment horizontal="center" vertical="center"/>
    </xf>
    <xf numFmtId="49" fontId="32" fillId="2" borderId="17" xfId="0" applyNumberFormat="1" applyFont="1" applyFill="1" applyBorder="1" applyAlignment="1">
      <alignment horizontal="center" vertical="center"/>
    </xf>
    <xf numFmtId="49" fontId="32" fillId="2" borderId="6" xfId="0" applyNumberFormat="1" applyFont="1" applyFill="1" applyBorder="1" applyAlignment="1">
      <alignment horizontal="center" vertical="center"/>
    </xf>
    <xf numFmtId="49" fontId="32" fillId="2" borderId="24" xfId="0" applyNumberFormat="1" applyFont="1" applyFill="1" applyBorder="1" applyAlignment="1">
      <alignment horizontal="center" vertical="center"/>
    </xf>
    <xf numFmtId="49" fontId="21" fillId="0" borderId="2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18" fillId="2" borderId="30" xfId="0" applyNumberFormat="1" applyFont="1" applyFill="1" applyBorder="1" applyAlignment="1">
      <alignment horizontal="left" vertical="center" wrapText="1"/>
    </xf>
    <xf numFmtId="49" fontId="18" fillId="2" borderId="3" xfId="0" applyNumberFormat="1" applyFont="1" applyFill="1" applyBorder="1" applyAlignment="1">
      <alignment horizontal="left" vertical="center" wrapText="1"/>
    </xf>
    <xf numFmtId="49" fontId="18" fillId="2" borderId="4" xfId="0" applyNumberFormat="1" applyFont="1" applyFill="1" applyBorder="1" applyAlignment="1">
      <alignment horizontal="left" vertical="center" wrapText="1"/>
    </xf>
    <xf numFmtId="49" fontId="18" fillId="2" borderId="29" xfId="0" applyNumberFormat="1" applyFont="1" applyFill="1" applyBorder="1" applyAlignment="1">
      <alignment horizontal="left" vertical="center" wrapText="1"/>
    </xf>
    <xf numFmtId="49" fontId="18" fillId="2" borderId="6" xfId="0" applyNumberFormat="1" applyFont="1" applyFill="1" applyBorder="1" applyAlignment="1">
      <alignment horizontal="left" vertical="center" wrapText="1"/>
    </xf>
    <xf numFmtId="49" fontId="18" fillId="2" borderId="7" xfId="0" applyNumberFormat="1" applyFont="1" applyFill="1" applyBorder="1" applyAlignment="1">
      <alignment horizontal="left" vertical="center" wrapText="1"/>
    </xf>
    <xf numFmtId="49" fontId="18" fillId="2" borderId="2" xfId="0" applyNumberFormat="1" applyFont="1" applyFill="1" applyBorder="1" applyAlignment="1">
      <alignment horizontal="left" vertical="center" wrapText="1"/>
    </xf>
    <xf numFmtId="49" fontId="18" fillId="2" borderId="5" xfId="0" applyNumberFormat="1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5" xfId="0" applyNumberFormat="1" applyFont="1" applyBorder="1" applyAlignment="1">
      <alignment horizontal="center" vertical="center" wrapText="1"/>
    </xf>
    <xf numFmtId="49" fontId="32" fillId="2" borderId="2" xfId="0" applyNumberFormat="1" applyFont="1" applyFill="1" applyBorder="1" applyAlignment="1">
      <alignment horizontal="center" vertical="center"/>
    </xf>
    <xf numFmtId="49" fontId="32" fillId="2" borderId="5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top"/>
    </xf>
    <xf numFmtId="0" fontId="43" fillId="0" borderId="11" xfId="0" applyFont="1" applyBorder="1" applyAlignment="1">
      <alignment horizontal="center" vertical="top"/>
    </xf>
    <xf numFmtId="0" fontId="18" fillId="2" borderId="23" xfId="0" applyFont="1" applyFill="1" applyBorder="1" applyAlignment="1">
      <alignment horizontal="center" vertical="center"/>
    </xf>
    <xf numFmtId="0" fontId="18" fillId="2" borderId="20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21" fillId="2" borderId="23" xfId="0" applyFont="1" applyFill="1" applyBorder="1" applyAlignment="1">
      <alignment horizontal="center" vertical="center"/>
    </xf>
    <xf numFmtId="0" fontId="21" fillId="2" borderId="20" xfId="0" applyFont="1" applyFill="1" applyBorder="1" applyAlignment="1">
      <alignment horizontal="center" vertical="center"/>
    </xf>
    <xf numFmtId="0" fontId="21" fillId="2" borderId="11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11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3" fillId="0" borderId="3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8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5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2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0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</xdr:row>
      <xdr:rowOff>32385</xdr:rowOff>
    </xdr:from>
    <xdr:to>
      <xdr:col>23</xdr:col>
      <xdr:colOff>137160</xdr:colOff>
      <xdr:row>6</xdr:row>
      <xdr:rowOff>184785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67640" y="344805"/>
          <a:ext cx="4701540" cy="693420"/>
        </a:xfrm>
        <a:prstGeom prst="rect">
          <a:avLst/>
        </a:prstGeom>
        <a:solidFill>
          <a:srgbClr val="FFFF00"/>
        </a:solidFill>
        <a:ln w="38100" cmpd="sng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この記入例と併せて、帰国生入試要項 </a:t>
          </a: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8</a:t>
          </a: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～</a:t>
          </a: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10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ページの</a:t>
          </a:r>
          <a:endParaRPr kumimoji="1" lang="en-US" altLang="ja-JP" sz="1100" b="1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pPr algn="l"/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「 出願書類の記入上の注意 </a:t>
          </a: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《</a:t>
          </a:r>
          <a:r>
            <a:rPr kumimoji="1" lang="ja-JP" altLang="en-US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帰国生調査票</a:t>
          </a:r>
          <a:r>
            <a:rPr kumimoji="1" lang="en-US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》</a:t>
          </a:r>
          <a:r>
            <a:rPr kumimoji="1" lang="ja-JP" altLang="ja-JP" sz="1100" b="1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」 を参照し、作成してください。</a:t>
          </a:r>
          <a:endParaRPr lang="ja-JP" altLang="ja-JP" sz="1200">
            <a:solidFill>
              <a:srgbClr val="FF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32</xdr:col>
      <xdr:colOff>134471</xdr:colOff>
      <xdr:row>0</xdr:row>
      <xdr:rowOff>168089</xdr:rowOff>
    </xdr:from>
    <xdr:to>
      <xdr:col>39</xdr:col>
      <xdr:colOff>83244</xdr:colOff>
      <xdr:row>6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779559" y="168089"/>
          <a:ext cx="1315891" cy="907676"/>
        </a:xfrm>
        <a:prstGeom prst="rect">
          <a:avLst/>
        </a:prstGeom>
        <a:solidFill>
          <a:srgbClr val="FFFF00"/>
        </a:solidFill>
        <a:ln w="76200" cmpd="thickThin">
          <a:solidFill>
            <a:srgbClr val="0033CC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記入例</a:t>
          </a:r>
          <a:endParaRPr kumimoji="1" lang="en-US" altLang="ja-JP" sz="2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(Excel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入力用</a:t>
          </a:r>
          <a:r>
            <a:rPr kumimoji="1" lang="en-US" altLang="ja-JP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20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11206</xdr:colOff>
      <xdr:row>35</xdr:row>
      <xdr:rowOff>0</xdr:rowOff>
    </xdr:from>
    <xdr:to>
      <xdr:col>40</xdr:col>
      <xdr:colOff>156882</xdr:colOff>
      <xdr:row>45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1206" y="7608794"/>
          <a:ext cx="8370794" cy="2689412"/>
        </a:xfrm>
        <a:prstGeom prst="line">
          <a:avLst/>
        </a:prstGeom>
        <a:ln w="127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Z57"/>
  <sheetViews>
    <sheetView tabSelected="1" view="pageBreakPreview" zoomScaleNormal="85" zoomScaleSheetLayoutView="100" workbookViewId="0">
      <selection activeCell="T9" sqref="T9:U10"/>
    </sheetView>
  </sheetViews>
  <sheetFormatPr defaultColWidth="2.5" defaultRowHeight="14.25" customHeight="1"/>
  <cols>
    <col min="1" max="1" width="2.625" style="3" customWidth="1"/>
    <col min="2" max="6" width="2.5" style="3"/>
    <col min="7" max="7" width="3.5" style="3" bestFit="1" customWidth="1"/>
    <col min="8" max="10" width="2.5" style="3"/>
    <col min="11" max="11" width="2.875" style="3" customWidth="1"/>
    <col min="12" max="12" width="3" style="3" customWidth="1"/>
    <col min="13" max="13" width="2.875" style="3" customWidth="1"/>
    <col min="14" max="16" width="2.5" style="3"/>
    <col min="17" max="17" width="2.5" style="3" customWidth="1"/>
    <col min="18" max="18" width="3" style="3" bestFit="1" customWidth="1"/>
    <col min="19" max="19" width="2.5" style="3"/>
    <col min="20" max="20" width="3.5" style="3" bestFit="1" customWidth="1"/>
    <col min="21" max="21" width="2.5" style="3" customWidth="1"/>
    <col min="22" max="22" width="3.25" style="3" customWidth="1"/>
    <col min="23" max="23" width="2.5" style="3"/>
    <col min="24" max="24" width="3.5" style="3" customWidth="1"/>
    <col min="25" max="26" width="3" style="3" customWidth="1"/>
    <col min="27" max="27" width="2.25" style="3" customWidth="1"/>
    <col min="28" max="30" width="2.5" style="3"/>
    <col min="31" max="31" width="3.375" style="3" customWidth="1"/>
    <col min="32" max="33" width="2.5" style="3"/>
    <col min="34" max="34" width="1.875" style="3" customWidth="1"/>
    <col min="35" max="35" width="3.25" style="3" customWidth="1"/>
    <col min="36" max="38" width="2.5" style="3"/>
    <col min="39" max="39" width="2.75" style="3" customWidth="1"/>
    <col min="40" max="41" width="2.875" style="3" customWidth="1"/>
    <col min="42" max="42" width="2.5" style="3"/>
    <col min="43" max="44" width="0" style="3" hidden="1" customWidth="1"/>
    <col min="45" max="45" width="3.25" style="3" hidden="1" customWidth="1"/>
    <col min="46" max="52" width="0" style="3" hidden="1" customWidth="1"/>
    <col min="53" max="16384" width="2.5" style="3"/>
  </cols>
  <sheetData>
    <row r="1" spans="1:41" s="1" customFormat="1" ht="14.25" customHeight="1">
      <c r="A1" s="220">
        <v>2026</v>
      </c>
      <c r="B1" s="220"/>
      <c r="C1" s="220"/>
      <c r="D1" s="220"/>
      <c r="E1" s="206" t="s">
        <v>58</v>
      </c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"/>
      <c r="T1" s="213" t="s">
        <v>106</v>
      </c>
      <c r="U1" s="214"/>
      <c r="V1" s="215"/>
      <c r="W1" s="207"/>
      <c r="X1" s="208"/>
      <c r="Y1" s="208"/>
      <c r="Z1" s="208"/>
      <c r="AA1" s="208"/>
      <c r="AB1" s="208"/>
      <c r="AC1" s="209"/>
      <c r="AD1" s="8"/>
      <c r="AE1" s="174" t="s">
        <v>14</v>
      </c>
      <c r="AF1" s="175"/>
      <c r="AG1" s="175"/>
      <c r="AH1" s="175"/>
      <c r="AI1" s="174"/>
      <c r="AJ1" s="175"/>
      <c r="AK1" s="175"/>
      <c r="AL1" s="175"/>
      <c r="AM1" s="175"/>
      <c r="AN1" s="175"/>
      <c r="AO1" s="176"/>
    </row>
    <row r="2" spans="1:41" s="1" customFormat="1" ht="11.25" customHeight="1" thickBot="1">
      <c r="A2" s="220"/>
      <c r="B2" s="220"/>
      <c r="C2" s="220"/>
      <c r="D2" s="220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"/>
      <c r="T2" s="216"/>
      <c r="U2" s="217"/>
      <c r="V2" s="218"/>
      <c r="W2" s="210"/>
      <c r="X2" s="211"/>
      <c r="Y2" s="211"/>
      <c r="Z2" s="211"/>
      <c r="AA2" s="211"/>
      <c r="AB2" s="211"/>
      <c r="AC2" s="212"/>
      <c r="AD2" s="8"/>
      <c r="AE2" s="177"/>
      <c r="AF2" s="178"/>
      <c r="AG2" s="178"/>
      <c r="AH2" s="178"/>
      <c r="AI2" s="177"/>
      <c r="AJ2" s="178"/>
      <c r="AK2" s="178"/>
      <c r="AL2" s="178"/>
      <c r="AM2" s="178"/>
      <c r="AN2" s="178"/>
      <c r="AO2" s="179"/>
    </row>
    <row r="3" spans="1:41" s="1" customFormat="1" ht="4.5" customHeight="1">
      <c r="A3" s="220"/>
      <c r="B3" s="220"/>
      <c r="C3" s="220"/>
      <c r="D3" s="220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"/>
      <c r="T3" s="20"/>
      <c r="U3" s="20"/>
      <c r="V3" s="20"/>
      <c r="W3" s="219" t="s">
        <v>107</v>
      </c>
      <c r="X3" s="219"/>
      <c r="Y3" s="219"/>
      <c r="Z3" s="219"/>
      <c r="AA3" s="219"/>
      <c r="AB3" s="219"/>
      <c r="AC3" s="219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s="1" customFormat="1" ht="11.25" customHeight="1">
      <c r="A4" s="220"/>
      <c r="B4" s="220"/>
      <c r="C4" s="220"/>
      <c r="D4" s="2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19"/>
      <c r="X4" s="219"/>
      <c r="Y4" s="219"/>
      <c r="Z4" s="219"/>
      <c r="AA4" s="219"/>
      <c r="AB4" s="219"/>
      <c r="AC4" s="219"/>
      <c r="AD4" s="8"/>
      <c r="AE4" s="174" t="s">
        <v>5</v>
      </c>
      <c r="AF4" s="175"/>
      <c r="AG4" s="175"/>
      <c r="AH4" s="175"/>
      <c r="AI4" s="174"/>
      <c r="AJ4" s="175"/>
      <c r="AK4" s="175"/>
      <c r="AL4" s="175"/>
      <c r="AM4" s="175"/>
      <c r="AN4" s="175"/>
      <c r="AO4" s="176"/>
    </row>
    <row r="5" spans="1:41" s="1" customFormat="1" ht="14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219"/>
      <c r="X5" s="219"/>
      <c r="Y5" s="219"/>
      <c r="Z5" s="219"/>
      <c r="AA5" s="219"/>
      <c r="AB5" s="219"/>
      <c r="AC5" s="219"/>
      <c r="AD5" s="8"/>
      <c r="AE5" s="177"/>
      <c r="AF5" s="178"/>
      <c r="AG5" s="178"/>
      <c r="AH5" s="178"/>
      <c r="AI5" s="177"/>
      <c r="AJ5" s="178"/>
      <c r="AK5" s="178"/>
      <c r="AL5" s="178"/>
      <c r="AM5" s="178"/>
      <c r="AN5" s="178"/>
      <c r="AO5" s="179"/>
    </row>
    <row r="6" spans="1:41" s="1" customFormat="1" ht="14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8"/>
      <c r="Z6" s="8"/>
      <c r="AA6" s="8"/>
      <c r="AB6" s="8"/>
      <c r="AC6" s="8"/>
      <c r="AD6" s="8"/>
      <c r="AE6" s="12"/>
      <c r="AF6" s="12"/>
      <c r="AG6" s="12"/>
      <c r="AH6" s="12"/>
      <c r="AI6" s="12"/>
      <c r="AJ6" s="21"/>
      <c r="AK6" s="21"/>
      <c r="AL6" s="21"/>
      <c r="AM6" s="21"/>
      <c r="AN6" s="21"/>
      <c r="AO6" s="13" t="s">
        <v>48</v>
      </c>
    </row>
    <row r="7" spans="1:41" s="1" customFormat="1" ht="18" customHeight="1" thickBot="1">
      <c r="A7" s="32" t="s">
        <v>22</v>
      </c>
      <c r="B7" s="32"/>
      <c r="C7" s="32"/>
      <c r="D7" s="32"/>
      <c r="E7" s="32"/>
      <c r="F7" s="32"/>
      <c r="G7" s="32"/>
      <c r="H7" s="32"/>
      <c r="I7" s="32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3"/>
    </row>
    <row r="8" spans="1:41" s="1" customFormat="1" ht="17.25" customHeight="1">
      <c r="A8" s="180" t="s">
        <v>50</v>
      </c>
      <c r="B8" s="181"/>
      <c r="C8" s="181"/>
      <c r="D8" s="181"/>
      <c r="E8" s="182"/>
      <c r="F8" s="203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5"/>
      <c r="T8" s="283" t="s">
        <v>0</v>
      </c>
      <c r="U8" s="284"/>
      <c r="V8" s="283" t="s">
        <v>1</v>
      </c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4"/>
      <c r="AI8" s="14"/>
      <c r="AJ8" s="186" t="s">
        <v>13</v>
      </c>
      <c r="AK8" s="187"/>
      <c r="AL8" s="187"/>
      <c r="AM8" s="187"/>
      <c r="AN8" s="187"/>
      <c r="AO8" s="188"/>
    </row>
    <row r="9" spans="1:41" s="1" customFormat="1" ht="17.25" customHeight="1">
      <c r="A9" s="183" t="s">
        <v>49</v>
      </c>
      <c r="B9" s="184"/>
      <c r="C9" s="184"/>
      <c r="D9" s="184"/>
      <c r="E9" s="185"/>
      <c r="F9" s="193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5"/>
      <c r="T9" s="199"/>
      <c r="U9" s="200"/>
      <c r="V9" s="289" t="s">
        <v>47</v>
      </c>
      <c r="W9" s="290"/>
      <c r="X9" s="287"/>
      <c r="Y9" s="287"/>
      <c r="Z9" s="175" t="s">
        <v>2</v>
      </c>
      <c r="AA9" s="175"/>
      <c r="AB9" s="287"/>
      <c r="AC9" s="287"/>
      <c r="AD9" s="175" t="s">
        <v>19</v>
      </c>
      <c r="AE9" s="287"/>
      <c r="AF9" s="287"/>
      <c r="AG9" s="175" t="s">
        <v>4</v>
      </c>
      <c r="AH9" s="286"/>
      <c r="AI9" s="14"/>
      <c r="AJ9" s="183"/>
      <c r="AK9" s="184"/>
      <c r="AL9" s="184"/>
      <c r="AM9" s="184"/>
      <c r="AN9" s="184"/>
      <c r="AO9" s="189"/>
    </row>
    <row r="10" spans="1:41" s="1" customFormat="1" ht="17.25" customHeight="1" thickBot="1">
      <c r="A10" s="183"/>
      <c r="B10" s="184"/>
      <c r="C10" s="184"/>
      <c r="D10" s="184"/>
      <c r="E10" s="185"/>
      <c r="F10" s="196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7"/>
      <c r="S10" s="198"/>
      <c r="T10" s="201"/>
      <c r="U10" s="202"/>
      <c r="V10" s="291"/>
      <c r="W10" s="292"/>
      <c r="X10" s="288"/>
      <c r="Y10" s="288"/>
      <c r="Z10" s="224"/>
      <c r="AA10" s="224"/>
      <c r="AB10" s="288"/>
      <c r="AC10" s="288"/>
      <c r="AD10" s="224"/>
      <c r="AE10" s="288"/>
      <c r="AF10" s="288"/>
      <c r="AG10" s="224"/>
      <c r="AH10" s="225"/>
      <c r="AI10" s="14"/>
      <c r="AJ10" s="157" t="s">
        <v>103</v>
      </c>
      <c r="AK10" s="158"/>
      <c r="AL10" s="158"/>
      <c r="AM10" s="158"/>
      <c r="AN10" s="158"/>
      <c r="AO10" s="159"/>
    </row>
    <row r="11" spans="1:41" s="1" customFormat="1" ht="17.25" customHeight="1">
      <c r="A11" s="151" t="s">
        <v>6</v>
      </c>
      <c r="B11" s="152"/>
      <c r="C11" s="152"/>
      <c r="D11" s="152"/>
      <c r="E11" s="153"/>
      <c r="F11" s="236"/>
      <c r="G11" s="237"/>
      <c r="H11" s="237"/>
      <c r="I11" s="237"/>
      <c r="J11" s="237"/>
      <c r="K11" s="237"/>
      <c r="L11" s="237"/>
      <c r="M11" s="237"/>
      <c r="N11" s="237"/>
      <c r="O11" s="237"/>
      <c r="P11" s="237"/>
      <c r="Q11" s="237"/>
      <c r="R11" s="237"/>
      <c r="S11" s="232" t="s">
        <v>52</v>
      </c>
      <c r="T11" s="232"/>
      <c r="U11" s="233"/>
      <c r="V11" s="293" t="s">
        <v>69</v>
      </c>
      <c r="W11" s="294"/>
      <c r="X11" s="295"/>
      <c r="Y11" s="299"/>
      <c r="Z11" s="300"/>
      <c r="AA11" s="221" t="s">
        <v>2</v>
      </c>
      <c r="AB11" s="300"/>
      <c r="AC11" s="300"/>
      <c r="AD11" s="221" t="s">
        <v>3</v>
      </c>
      <c r="AE11" s="26" t="s">
        <v>98</v>
      </c>
      <c r="AF11" s="26"/>
      <c r="AG11" s="26"/>
      <c r="AH11" s="27"/>
      <c r="AI11" s="14"/>
      <c r="AJ11" s="157"/>
      <c r="AK11" s="158"/>
      <c r="AL11" s="158"/>
      <c r="AM11" s="158"/>
      <c r="AN11" s="158"/>
      <c r="AO11" s="159"/>
    </row>
    <row r="12" spans="1:41" s="1" customFormat="1" ht="17.25" customHeight="1" thickBot="1">
      <c r="A12" s="154"/>
      <c r="B12" s="155"/>
      <c r="C12" s="155"/>
      <c r="D12" s="155"/>
      <c r="E12" s="156"/>
      <c r="F12" s="238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4"/>
      <c r="T12" s="234"/>
      <c r="U12" s="235"/>
      <c r="V12" s="296"/>
      <c r="W12" s="297"/>
      <c r="X12" s="298"/>
      <c r="Y12" s="301"/>
      <c r="Z12" s="288"/>
      <c r="AA12" s="224"/>
      <c r="AB12" s="288"/>
      <c r="AC12" s="288"/>
      <c r="AD12" s="224"/>
      <c r="AE12" s="28"/>
      <c r="AF12" s="28"/>
      <c r="AG12" s="28"/>
      <c r="AH12" s="29"/>
      <c r="AI12" s="14"/>
      <c r="AJ12" s="157"/>
      <c r="AK12" s="158"/>
      <c r="AL12" s="158"/>
      <c r="AM12" s="158"/>
      <c r="AN12" s="158"/>
      <c r="AO12" s="159"/>
    </row>
    <row r="13" spans="1:41" s="1" customFormat="1" ht="17.25" customHeight="1">
      <c r="A13" s="252" t="s">
        <v>8</v>
      </c>
      <c r="B13" s="253"/>
      <c r="C13" s="253"/>
      <c r="D13" s="253"/>
      <c r="E13" s="254"/>
      <c r="F13" s="246" t="s">
        <v>53</v>
      </c>
      <c r="G13" s="247"/>
      <c r="H13" s="247"/>
      <c r="I13" s="260"/>
      <c r="J13" s="260"/>
      <c r="K13" s="260"/>
      <c r="L13" s="260"/>
      <c r="M13" s="260"/>
      <c r="N13" s="247" t="s">
        <v>51</v>
      </c>
      <c r="O13" s="247"/>
      <c r="P13" s="247"/>
      <c r="Q13" s="263"/>
      <c r="R13" s="263"/>
      <c r="S13" s="263"/>
      <c r="T13" s="263"/>
      <c r="U13" s="264"/>
      <c r="V13" s="186" t="s">
        <v>66</v>
      </c>
      <c r="W13" s="187"/>
      <c r="X13" s="277"/>
      <c r="Y13" s="281" t="s">
        <v>47</v>
      </c>
      <c r="Z13" s="282"/>
      <c r="AA13" s="165" t="s">
        <v>57</v>
      </c>
      <c r="AB13" s="165"/>
      <c r="AC13" s="165"/>
      <c r="AD13" s="165"/>
      <c r="AE13" s="15"/>
      <c r="AF13" s="221" t="s">
        <v>12</v>
      </c>
      <c r="AG13" s="221"/>
      <c r="AH13" s="222"/>
      <c r="AI13" s="14"/>
      <c r="AJ13" s="157"/>
      <c r="AK13" s="158"/>
      <c r="AL13" s="158"/>
      <c r="AM13" s="158"/>
      <c r="AN13" s="158"/>
      <c r="AO13" s="159"/>
    </row>
    <row r="14" spans="1:41" s="1" customFormat="1" ht="17.25" customHeight="1">
      <c r="A14" s="255"/>
      <c r="B14" s="256"/>
      <c r="C14" s="256"/>
      <c r="D14" s="256"/>
      <c r="E14" s="257"/>
      <c r="F14" s="258"/>
      <c r="G14" s="259"/>
      <c r="H14" s="259"/>
      <c r="I14" s="261"/>
      <c r="J14" s="261"/>
      <c r="K14" s="261"/>
      <c r="L14" s="261"/>
      <c r="M14" s="261"/>
      <c r="N14" s="259"/>
      <c r="O14" s="259"/>
      <c r="P14" s="259"/>
      <c r="Q14" s="265"/>
      <c r="R14" s="265"/>
      <c r="S14" s="265"/>
      <c r="T14" s="265"/>
      <c r="U14" s="266"/>
      <c r="V14" s="183"/>
      <c r="W14" s="184"/>
      <c r="X14" s="185"/>
      <c r="Y14" s="163">
        <v>2026</v>
      </c>
      <c r="Z14" s="164"/>
      <c r="AA14" s="166"/>
      <c r="AB14" s="166"/>
      <c r="AC14" s="166"/>
      <c r="AD14" s="166"/>
      <c r="AE14" s="30" t="s">
        <v>77</v>
      </c>
      <c r="AF14" s="30"/>
      <c r="AG14" s="30"/>
      <c r="AH14" s="223"/>
      <c r="AI14" s="14"/>
      <c r="AJ14" s="157"/>
      <c r="AK14" s="158"/>
      <c r="AL14" s="158"/>
      <c r="AM14" s="158"/>
      <c r="AN14" s="158"/>
      <c r="AO14" s="159"/>
    </row>
    <row r="15" spans="1:41" s="1" customFormat="1" ht="17.25" customHeight="1" thickBot="1">
      <c r="A15" s="240" t="s">
        <v>9</v>
      </c>
      <c r="B15" s="241"/>
      <c r="C15" s="241"/>
      <c r="D15" s="241"/>
      <c r="E15" s="242"/>
      <c r="F15" s="246" t="s">
        <v>54</v>
      </c>
      <c r="G15" s="247"/>
      <c r="H15" s="250"/>
      <c r="I15" s="250"/>
      <c r="J15" s="250"/>
      <c r="K15" s="250"/>
      <c r="L15" s="250"/>
      <c r="M15" s="250"/>
      <c r="N15" s="247" t="s">
        <v>51</v>
      </c>
      <c r="O15" s="247"/>
      <c r="P15" s="247"/>
      <c r="Q15" s="267"/>
      <c r="R15" s="267"/>
      <c r="S15" s="267"/>
      <c r="T15" s="267"/>
      <c r="U15" s="268"/>
      <c r="V15" s="183"/>
      <c r="W15" s="184"/>
      <c r="X15" s="185"/>
      <c r="Y15" s="226" t="s">
        <v>11</v>
      </c>
      <c r="Z15" s="167"/>
      <c r="AA15" s="169" t="s">
        <v>56</v>
      </c>
      <c r="AB15" s="169"/>
      <c r="AC15" s="169"/>
      <c r="AD15" s="169"/>
      <c r="AE15" s="30"/>
      <c r="AF15" s="30"/>
      <c r="AG15" s="30"/>
      <c r="AH15" s="223"/>
      <c r="AI15" s="14"/>
      <c r="AJ15" s="160"/>
      <c r="AK15" s="161"/>
      <c r="AL15" s="161"/>
      <c r="AM15" s="161"/>
      <c r="AN15" s="161"/>
      <c r="AO15" s="162"/>
    </row>
    <row r="16" spans="1:41" s="1" customFormat="1" ht="17.25" customHeight="1" thickBot="1">
      <c r="A16" s="243"/>
      <c r="B16" s="244"/>
      <c r="C16" s="244"/>
      <c r="D16" s="244"/>
      <c r="E16" s="245"/>
      <c r="F16" s="248"/>
      <c r="G16" s="249"/>
      <c r="H16" s="251"/>
      <c r="I16" s="251"/>
      <c r="J16" s="251"/>
      <c r="K16" s="251"/>
      <c r="L16" s="251"/>
      <c r="M16" s="251"/>
      <c r="N16" s="249"/>
      <c r="O16" s="249"/>
      <c r="P16" s="249"/>
      <c r="Q16" s="251"/>
      <c r="R16" s="251"/>
      <c r="S16" s="251"/>
      <c r="T16" s="251"/>
      <c r="U16" s="269"/>
      <c r="V16" s="278"/>
      <c r="W16" s="279"/>
      <c r="X16" s="280"/>
      <c r="Y16" s="227"/>
      <c r="Z16" s="168"/>
      <c r="AA16" s="170"/>
      <c r="AB16" s="170"/>
      <c r="AC16" s="170"/>
      <c r="AD16" s="170"/>
      <c r="AE16" s="16"/>
      <c r="AF16" s="224"/>
      <c r="AG16" s="224"/>
      <c r="AH16" s="225"/>
      <c r="AI16" s="14"/>
      <c r="AJ16" s="17"/>
      <c r="AK16" s="17"/>
      <c r="AL16" s="17"/>
      <c r="AM16" s="17"/>
      <c r="AN16" s="17"/>
      <c r="AO16" s="18"/>
    </row>
    <row r="17" spans="1:41" s="2" customFormat="1" ht="18" customHeight="1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7"/>
      <c r="AK17" s="17"/>
      <c r="AL17" s="17"/>
      <c r="AM17" s="17"/>
      <c r="AN17" s="17"/>
      <c r="AO17" s="17"/>
    </row>
    <row r="18" spans="1:41" s="2" customFormat="1" ht="18" customHeight="1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9"/>
      <c r="AN18" s="14"/>
      <c r="AO18" s="14"/>
    </row>
    <row r="19" spans="1:41" s="1" customFormat="1" ht="14.25" customHeight="1">
      <c r="A19" s="31" t="s">
        <v>108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pans="1:41" s="1" customFormat="1" ht="6.75" customHeight="1" thickBo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</row>
    <row r="21" spans="1:41" s="1" customFormat="1" ht="14.25" customHeight="1">
      <c r="A21" s="151" t="s">
        <v>6</v>
      </c>
      <c r="B21" s="152"/>
      <c r="C21" s="152"/>
      <c r="D21" s="152"/>
      <c r="E21" s="152"/>
      <c r="F21" s="152"/>
      <c r="G21" s="152"/>
      <c r="H21" s="152"/>
      <c r="I21" s="153"/>
      <c r="J21" s="152" t="s">
        <v>18</v>
      </c>
      <c r="K21" s="152"/>
      <c r="L21" s="152"/>
      <c r="M21" s="152"/>
      <c r="N21" s="152"/>
      <c r="O21" s="153"/>
      <c r="P21" s="113" t="s">
        <v>102</v>
      </c>
      <c r="Q21" s="228"/>
      <c r="R21" s="228"/>
      <c r="S21" s="228"/>
      <c r="T21" s="228"/>
      <c r="U21" s="228"/>
      <c r="V21" s="229"/>
      <c r="W21" s="270" t="s">
        <v>20</v>
      </c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3"/>
      <c r="AN21" s="113" t="s">
        <v>29</v>
      </c>
      <c r="AO21" s="114"/>
    </row>
    <row r="22" spans="1:41" s="1" customFormat="1" ht="14.25" customHeight="1">
      <c r="A22" s="190"/>
      <c r="B22" s="191"/>
      <c r="C22" s="191"/>
      <c r="D22" s="191"/>
      <c r="E22" s="191"/>
      <c r="F22" s="191"/>
      <c r="G22" s="191"/>
      <c r="H22" s="191"/>
      <c r="I22" s="192"/>
      <c r="J22" s="191"/>
      <c r="K22" s="191"/>
      <c r="L22" s="191"/>
      <c r="M22" s="191"/>
      <c r="N22" s="191"/>
      <c r="O22" s="192"/>
      <c r="P22" s="117"/>
      <c r="Q22" s="61"/>
      <c r="R22" s="61"/>
      <c r="S22" s="61"/>
      <c r="T22" s="61"/>
      <c r="U22" s="61"/>
      <c r="V22" s="62"/>
      <c r="W22" s="271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6"/>
      <c r="AN22" s="115"/>
      <c r="AO22" s="116"/>
    </row>
    <row r="23" spans="1:41" s="1" customFormat="1" ht="14.25" customHeight="1">
      <c r="A23" s="154"/>
      <c r="B23" s="155"/>
      <c r="C23" s="155"/>
      <c r="D23" s="155"/>
      <c r="E23" s="155"/>
      <c r="F23" s="155"/>
      <c r="G23" s="155"/>
      <c r="H23" s="155"/>
      <c r="I23" s="156"/>
      <c r="J23" s="155"/>
      <c r="K23" s="155"/>
      <c r="L23" s="155"/>
      <c r="M23" s="155"/>
      <c r="N23" s="155"/>
      <c r="O23" s="156"/>
      <c r="P23" s="230" t="s">
        <v>21</v>
      </c>
      <c r="Q23" s="231"/>
      <c r="R23" s="171" t="s">
        <v>15</v>
      </c>
      <c r="S23" s="172"/>
      <c r="T23" s="172"/>
      <c r="U23" s="172"/>
      <c r="V23" s="173"/>
      <c r="W23" s="272" t="s">
        <v>16</v>
      </c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4"/>
      <c r="AJ23" s="171" t="s">
        <v>2</v>
      </c>
      <c r="AK23" s="173"/>
      <c r="AL23" s="275" t="s">
        <v>17</v>
      </c>
      <c r="AM23" s="276"/>
      <c r="AN23" s="117"/>
      <c r="AO23" s="118"/>
    </row>
    <row r="24" spans="1:41" s="1" customFormat="1" ht="21" customHeight="1">
      <c r="A24" s="104"/>
      <c r="B24" s="105"/>
      <c r="C24" s="105"/>
      <c r="D24" s="105"/>
      <c r="E24" s="105"/>
      <c r="F24" s="105"/>
      <c r="G24" s="105"/>
      <c r="H24" s="105"/>
      <c r="I24" s="105"/>
      <c r="J24" s="110"/>
      <c r="K24" s="105"/>
      <c r="L24" s="105"/>
      <c r="M24" s="105"/>
      <c r="N24" s="105"/>
      <c r="O24" s="106"/>
      <c r="P24" s="51"/>
      <c r="Q24" s="52"/>
      <c r="R24" s="55"/>
      <c r="S24" s="91" t="s">
        <v>67</v>
      </c>
      <c r="T24" s="91"/>
      <c r="U24" s="57"/>
      <c r="V24" s="102" t="s">
        <v>2</v>
      </c>
      <c r="W24" s="98"/>
      <c r="X24" s="57"/>
      <c r="Y24" s="91" t="s">
        <v>2</v>
      </c>
      <c r="Z24" s="57"/>
      <c r="AA24" s="57"/>
      <c r="AB24" s="91" t="s">
        <v>68</v>
      </c>
      <c r="AC24" s="91"/>
      <c r="AD24" s="57"/>
      <c r="AE24" s="57"/>
      <c r="AF24" s="91" t="s">
        <v>2</v>
      </c>
      <c r="AG24" s="57"/>
      <c r="AH24" s="57"/>
      <c r="AI24" s="100" t="s">
        <v>3</v>
      </c>
      <c r="AJ24" s="140"/>
      <c r="AK24" s="141"/>
      <c r="AL24" s="140"/>
      <c r="AM24" s="141"/>
      <c r="AN24" s="144"/>
      <c r="AO24" s="133"/>
    </row>
    <row r="25" spans="1:41" s="1" customFormat="1" ht="21" customHeight="1">
      <c r="A25" s="107"/>
      <c r="B25" s="108"/>
      <c r="C25" s="108"/>
      <c r="D25" s="108"/>
      <c r="E25" s="108"/>
      <c r="F25" s="108"/>
      <c r="G25" s="108"/>
      <c r="H25" s="108"/>
      <c r="I25" s="108"/>
      <c r="J25" s="111"/>
      <c r="K25" s="108"/>
      <c r="L25" s="108"/>
      <c r="M25" s="108"/>
      <c r="N25" s="108"/>
      <c r="O25" s="109"/>
      <c r="P25" s="53"/>
      <c r="Q25" s="54"/>
      <c r="R25" s="56"/>
      <c r="S25" s="92"/>
      <c r="T25" s="92"/>
      <c r="U25" s="58"/>
      <c r="V25" s="103"/>
      <c r="W25" s="99"/>
      <c r="X25" s="58"/>
      <c r="Y25" s="92"/>
      <c r="Z25" s="58"/>
      <c r="AA25" s="58"/>
      <c r="AB25" s="92"/>
      <c r="AC25" s="92"/>
      <c r="AD25" s="58"/>
      <c r="AE25" s="58"/>
      <c r="AF25" s="92"/>
      <c r="AG25" s="58"/>
      <c r="AH25" s="58"/>
      <c r="AI25" s="101"/>
      <c r="AJ25" s="142"/>
      <c r="AK25" s="143"/>
      <c r="AL25" s="142"/>
      <c r="AM25" s="143"/>
      <c r="AN25" s="145"/>
      <c r="AO25" s="135"/>
    </row>
    <row r="26" spans="1:41" s="1" customFormat="1" ht="21" customHeight="1">
      <c r="A26" s="104"/>
      <c r="B26" s="105"/>
      <c r="C26" s="105"/>
      <c r="D26" s="105"/>
      <c r="E26" s="105"/>
      <c r="F26" s="105"/>
      <c r="G26" s="105"/>
      <c r="H26" s="105"/>
      <c r="I26" s="105"/>
      <c r="J26" s="110"/>
      <c r="K26" s="105"/>
      <c r="L26" s="105"/>
      <c r="M26" s="105"/>
      <c r="N26" s="105"/>
      <c r="O26" s="106"/>
      <c r="P26" s="51"/>
      <c r="Q26" s="52"/>
      <c r="R26" s="55"/>
      <c r="S26" s="91" t="s">
        <v>67</v>
      </c>
      <c r="T26" s="91"/>
      <c r="U26" s="57"/>
      <c r="V26" s="102" t="s">
        <v>2</v>
      </c>
      <c r="W26" s="98"/>
      <c r="X26" s="57"/>
      <c r="Y26" s="91" t="s">
        <v>2</v>
      </c>
      <c r="Z26" s="57"/>
      <c r="AA26" s="57"/>
      <c r="AB26" s="91" t="s">
        <v>68</v>
      </c>
      <c r="AC26" s="91"/>
      <c r="AD26" s="57"/>
      <c r="AE26" s="57"/>
      <c r="AF26" s="91" t="s">
        <v>2</v>
      </c>
      <c r="AG26" s="57"/>
      <c r="AH26" s="57"/>
      <c r="AI26" s="100" t="s">
        <v>3</v>
      </c>
      <c r="AJ26" s="140"/>
      <c r="AK26" s="141"/>
      <c r="AL26" s="140"/>
      <c r="AM26" s="141"/>
      <c r="AN26" s="144"/>
      <c r="AO26" s="133"/>
    </row>
    <row r="27" spans="1:41" s="1" customFormat="1" ht="21" customHeight="1">
      <c r="A27" s="107"/>
      <c r="B27" s="108"/>
      <c r="C27" s="108"/>
      <c r="D27" s="108"/>
      <c r="E27" s="108"/>
      <c r="F27" s="108"/>
      <c r="G27" s="108"/>
      <c r="H27" s="108"/>
      <c r="I27" s="108"/>
      <c r="J27" s="111"/>
      <c r="K27" s="108"/>
      <c r="L27" s="108"/>
      <c r="M27" s="108"/>
      <c r="N27" s="108"/>
      <c r="O27" s="109"/>
      <c r="P27" s="53"/>
      <c r="Q27" s="54"/>
      <c r="R27" s="56"/>
      <c r="S27" s="92"/>
      <c r="T27" s="92"/>
      <c r="U27" s="58"/>
      <c r="V27" s="103"/>
      <c r="W27" s="99"/>
      <c r="X27" s="58"/>
      <c r="Y27" s="92"/>
      <c r="Z27" s="58"/>
      <c r="AA27" s="58"/>
      <c r="AB27" s="92"/>
      <c r="AC27" s="92"/>
      <c r="AD27" s="58"/>
      <c r="AE27" s="58"/>
      <c r="AF27" s="92"/>
      <c r="AG27" s="58"/>
      <c r="AH27" s="58"/>
      <c r="AI27" s="101"/>
      <c r="AJ27" s="142"/>
      <c r="AK27" s="143"/>
      <c r="AL27" s="142"/>
      <c r="AM27" s="143"/>
      <c r="AN27" s="145"/>
      <c r="AO27" s="135"/>
    </row>
    <row r="28" spans="1:41" s="1" customFormat="1" ht="21" customHeight="1">
      <c r="A28" s="104"/>
      <c r="B28" s="105"/>
      <c r="C28" s="105"/>
      <c r="D28" s="105"/>
      <c r="E28" s="105"/>
      <c r="F28" s="105"/>
      <c r="G28" s="105"/>
      <c r="H28" s="105"/>
      <c r="I28" s="106"/>
      <c r="J28" s="105"/>
      <c r="K28" s="105"/>
      <c r="L28" s="105"/>
      <c r="M28" s="105"/>
      <c r="N28" s="105"/>
      <c r="O28" s="106"/>
      <c r="P28" s="51"/>
      <c r="Q28" s="52"/>
      <c r="R28" s="55"/>
      <c r="S28" s="91" t="s">
        <v>67</v>
      </c>
      <c r="T28" s="91"/>
      <c r="U28" s="57"/>
      <c r="V28" s="102" t="s">
        <v>2</v>
      </c>
      <c r="W28" s="98"/>
      <c r="X28" s="57"/>
      <c r="Y28" s="91" t="s">
        <v>2</v>
      </c>
      <c r="Z28" s="57"/>
      <c r="AA28" s="57"/>
      <c r="AB28" s="91" t="s">
        <v>68</v>
      </c>
      <c r="AC28" s="91"/>
      <c r="AD28" s="57"/>
      <c r="AE28" s="57"/>
      <c r="AF28" s="91" t="s">
        <v>2</v>
      </c>
      <c r="AG28" s="57"/>
      <c r="AH28" s="57"/>
      <c r="AI28" s="100" t="s">
        <v>3</v>
      </c>
      <c r="AJ28" s="140"/>
      <c r="AK28" s="141"/>
      <c r="AL28" s="140"/>
      <c r="AM28" s="141"/>
      <c r="AN28" s="132"/>
      <c r="AO28" s="133"/>
    </row>
    <row r="29" spans="1:41" s="1" customFormat="1" ht="21" customHeight="1">
      <c r="A29" s="107"/>
      <c r="B29" s="108"/>
      <c r="C29" s="108"/>
      <c r="D29" s="108"/>
      <c r="E29" s="108"/>
      <c r="F29" s="108"/>
      <c r="G29" s="108"/>
      <c r="H29" s="108"/>
      <c r="I29" s="109"/>
      <c r="J29" s="108"/>
      <c r="K29" s="108"/>
      <c r="L29" s="108"/>
      <c r="M29" s="108"/>
      <c r="N29" s="108"/>
      <c r="O29" s="109"/>
      <c r="P29" s="53"/>
      <c r="Q29" s="54"/>
      <c r="R29" s="56"/>
      <c r="S29" s="92"/>
      <c r="T29" s="92"/>
      <c r="U29" s="58"/>
      <c r="V29" s="103"/>
      <c r="W29" s="99"/>
      <c r="X29" s="58"/>
      <c r="Y29" s="92"/>
      <c r="Z29" s="58"/>
      <c r="AA29" s="58"/>
      <c r="AB29" s="92"/>
      <c r="AC29" s="92"/>
      <c r="AD29" s="58"/>
      <c r="AE29" s="58"/>
      <c r="AF29" s="92"/>
      <c r="AG29" s="58"/>
      <c r="AH29" s="58"/>
      <c r="AI29" s="101"/>
      <c r="AJ29" s="142"/>
      <c r="AK29" s="143"/>
      <c r="AL29" s="142"/>
      <c r="AM29" s="143"/>
      <c r="AN29" s="134"/>
      <c r="AO29" s="135"/>
    </row>
    <row r="30" spans="1:41" s="1" customFormat="1" ht="21" customHeight="1">
      <c r="A30" s="104"/>
      <c r="B30" s="105"/>
      <c r="C30" s="105"/>
      <c r="D30" s="105"/>
      <c r="E30" s="105"/>
      <c r="F30" s="105"/>
      <c r="G30" s="105"/>
      <c r="H30" s="105"/>
      <c r="I30" s="105"/>
      <c r="J30" s="110"/>
      <c r="K30" s="105"/>
      <c r="L30" s="105"/>
      <c r="M30" s="105"/>
      <c r="N30" s="105"/>
      <c r="O30" s="106"/>
      <c r="P30" s="51"/>
      <c r="Q30" s="52"/>
      <c r="R30" s="55"/>
      <c r="S30" s="91" t="s">
        <v>67</v>
      </c>
      <c r="T30" s="91"/>
      <c r="U30" s="57"/>
      <c r="V30" s="102" t="s">
        <v>2</v>
      </c>
      <c r="W30" s="98"/>
      <c r="X30" s="57"/>
      <c r="Y30" s="91" t="s">
        <v>2</v>
      </c>
      <c r="Z30" s="57"/>
      <c r="AA30" s="57"/>
      <c r="AB30" s="91" t="s">
        <v>68</v>
      </c>
      <c r="AC30" s="91"/>
      <c r="AD30" s="57"/>
      <c r="AE30" s="57"/>
      <c r="AF30" s="91" t="s">
        <v>2</v>
      </c>
      <c r="AG30" s="57"/>
      <c r="AH30" s="57"/>
      <c r="AI30" s="100" t="s">
        <v>3</v>
      </c>
      <c r="AJ30" s="140"/>
      <c r="AK30" s="141"/>
      <c r="AL30" s="140"/>
      <c r="AM30" s="141"/>
      <c r="AN30" s="132"/>
      <c r="AO30" s="133"/>
    </row>
    <row r="31" spans="1:41" s="1" customFormat="1" ht="21" customHeight="1">
      <c r="A31" s="107"/>
      <c r="B31" s="108"/>
      <c r="C31" s="108"/>
      <c r="D31" s="108"/>
      <c r="E31" s="108"/>
      <c r="F31" s="108"/>
      <c r="G31" s="108"/>
      <c r="H31" s="108"/>
      <c r="I31" s="108"/>
      <c r="J31" s="111"/>
      <c r="K31" s="108"/>
      <c r="L31" s="108"/>
      <c r="M31" s="108"/>
      <c r="N31" s="108"/>
      <c r="O31" s="109"/>
      <c r="P31" s="53"/>
      <c r="Q31" s="54"/>
      <c r="R31" s="56"/>
      <c r="S31" s="92"/>
      <c r="T31" s="92"/>
      <c r="U31" s="58"/>
      <c r="V31" s="103"/>
      <c r="W31" s="99"/>
      <c r="X31" s="58"/>
      <c r="Y31" s="92"/>
      <c r="Z31" s="58"/>
      <c r="AA31" s="58"/>
      <c r="AB31" s="92"/>
      <c r="AC31" s="92"/>
      <c r="AD31" s="58"/>
      <c r="AE31" s="58"/>
      <c r="AF31" s="92"/>
      <c r="AG31" s="58"/>
      <c r="AH31" s="58"/>
      <c r="AI31" s="101"/>
      <c r="AJ31" s="142"/>
      <c r="AK31" s="143"/>
      <c r="AL31" s="142"/>
      <c r="AM31" s="143"/>
      <c r="AN31" s="134"/>
      <c r="AO31" s="135"/>
    </row>
    <row r="32" spans="1:41" s="1" customFormat="1" ht="21" customHeight="1">
      <c r="A32" s="104"/>
      <c r="B32" s="105"/>
      <c r="C32" s="105"/>
      <c r="D32" s="105"/>
      <c r="E32" s="105"/>
      <c r="F32" s="105"/>
      <c r="G32" s="105"/>
      <c r="H32" s="105"/>
      <c r="I32" s="106"/>
      <c r="J32" s="105"/>
      <c r="K32" s="105"/>
      <c r="L32" s="105"/>
      <c r="M32" s="105"/>
      <c r="N32" s="105"/>
      <c r="O32" s="106"/>
      <c r="P32" s="51"/>
      <c r="Q32" s="52"/>
      <c r="R32" s="55"/>
      <c r="S32" s="91" t="s">
        <v>67</v>
      </c>
      <c r="T32" s="91"/>
      <c r="U32" s="57"/>
      <c r="V32" s="102" t="s">
        <v>2</v>
      </c>
      <c r="W32" s="98"/>
      <c r="X32" s="57"/>
      <c r="Y32" s="91" t="s">
        <v>2</v>
      </c>
      <c r="Z32" s="57"/>
      <c r="AA32" s="57"/>
      <c r="AB32" s="91" t="s">
        <v>68</v>
      </c>
      <c r="AC32" s="91"/>
      <c r="AD32" s="57"/>
      <c r="AE32" s="57"/>
      <c r="AF32" s="91" t="s">
        <v>2</v>
      </c>
      <c r="AG32" s="57"/>
      <c r="AH32" s="57"/>
      <c r="AI32" s="100" t="s">
        <v>3</v>
      </c>
      <c r="AJ32" s="140"/>
      <c r="AK32" s="141"/>
      <c r="AL32" s="140"/>
      <c r="AM32" s="141"/>
      <c r="AN32" s="132"/>
      <c r="AO32" s="133"/>
    </row>
    <row r="33" spans="1:52" s="1" customFormat="1" ht="21" customHeight="1">
      <c r="A33" s="107"/>
      <c r="B33" s="108"/>
      <c r="C33" s="108"/>
      <c r="D33" s="108"/>
      <c r="E33" s="108"/>
      <c r="F33" s="108"/>
      <c r="G33" s="108"/>
      <c r="H33" s="108"/>
      <c r="I33" s="109"/>
      <c r="J33" s="108"/>
      <c r="K33" s="108"/>
      <c r="L33" s="108"/>
      <c r="M33" s="108"/>
      <c r="N33" s="108"/>
      <c r="O33" s="109"/>
      <c r="P33" s="53"/>
      <c r="Q33" s="54"/>
      <c r="R33" s="56"/>
      <c r="S33" s="92"/>
      <c r="T33" s="92"/>
      <c r="U33" s="58"/>
      <c r="V33" s="103"/>
      <c r="W33" s="99"/>
      <c r="X33" s="58"/>
      <c r="Y33" s="92"/>
      <c r="Z33" s="58"/>
      <c r="AA33" s="58"/>
      <c r="AB33" s="92"/>
      <c r="AC33" s="92"/>
      <c r="AD33" s="58"/>
      <c r="AE33" s="58"/>
      <c r="AF33" s="92"/>
      <c r="AG33" s="58"/>
      <c r="AH33" s="58"/>
      <c r="AI33" s="101"/>
      <c r="AJ33" s="142"/>
      <c r="AK33" s="143"/>
      <c r="AL33" s="142"/>
      <c r="AM33" s="143"/>
      <c r="AN33" s="134"/>
      <c r="AO33" s="135"/>
    </row>
    <row r="34" spans="1:52" s="1" customFormat="1" ht="21" customHeight="1">
      <c r="A34" s="104"/>
      <c r="B34" s="105"/>
      <c r="C34" s="105"/>
      <c r="D34" s="105"/>
      <c r="E34" s="105"/>
      <c r="F34" s="105"/>
      <c r="G34" s="105"/>
      <c r="H34" s="105"/>
      <c r="I34" s="106"/>
      <c r="J34" s="110"/>
      <c r="K34" s="105"/>
      <c r="L34" s="105"/>
      <c r="M34" s="105"/>
      <c r="N34" s="105"/>
      <c r="O34" s="106"/>
      <c r="P34" s="51"/>
      <c r="Q34" s="52"/>
      <c r="R34" s="55"/>
      <c r="S34" s="91" t="s">
        <v>67</v>
      </c>
      <c r="T34" s="91"/>
      <c r="U34" s="57"/>
      <c r="V34" s="102" t="s">
        <v>2</v>
      </c>
      <c r="W34" s="98"/>
      <c r="X34" s="57"/>
      <c r="Y34" s="91" t="s">
        <v>2</v>
      </c>
      <c r="Z34" s="57"/>
      <c r="AA34" s="57"/>
      <c r="AB34" s="91" t="s">
        <v>68</v>
      </c>
      <c r="AC34" s="91"/>
      <c r="AD34" s="57"/>
      <c r="AE34" s="57"/>
      <c r="AF34" s="91" t="s">
        <v>2</v>
      </c>
      <c r="AG34" s="57"/>
      <c r="AH34" s="57"/>
      <c r="AI34" s="100" t="s">
        <v>3</v>
      </c>
      <c r="AJ34" s="140"/>
      <c r="AK34" s="141"/>
      <c r="AL34" s="140"/>
      <c r="AM34" s="141"/>
      <c r="AN34" s="132"/>
      <c r="AO34" s="133"/>
    </row>
    <row r="35" spans="1:52" s="1" customFormat="1" ht="21" customHeight="1">
      <c r="A35" s="107"/>
      <c r="B35" s="108"/>
      <c r="C35" s="108"/>
      <c r="D35" s="108"/>
      <c r="E35" s="108"/>
      <c r="F35" s="108"/>
      <c r="G35" s="108"/>
      <c r="H35" s="108"/>
      <c r="I35" s="109"/>
      <c r="J35" s="111"/>
      <c r="K35" s="108"/>
      <c r="L35" s="108"/>
      <c r="M35" s="108"/>
      <c r="N35" s="108"/>
      <c r="O35" s="109"/>
      <c r="P35" s="53"/>
      <c r="Q35" s="54"/>
      <c r="R35" s="56"/>
      <c r="S35" s="92"/>
      <c r="T35" s="92"/>
      <c r="U35" s="58"/>
      <c r="V35" s="103"/>
      <c r="W35" s="99"/>
      <c r="X35" s="58"/>
      <c r="Y35" s="92"/>
      <c r="Z35" s="58"/>
      <c r="AA35" s="58"/>
      <c r="AB35" s="92"/>
      <c r="AC35" s="92"/>
      <c r="AD35" s="58"/>
      <c r="AE35" s="58"/>
      <c r="AF35" s="92"/>
      <c r="AG35" s="58"/>
      <c r="AH35" s="58"/>
      <c r="AI35" s="101"/>
      <c r="AJ35" s="142"/>
      <c r="AK35" s="143"/>
      <c r="AL35" s="142"/>
      <c r="AM35" s="143"/>
      <c r="AN35" s="134"/>
      <c r="AO35" s="135"/>
    </row>
    <row r="36" spans="1:52" s="1" customFormat="1" ht="21" customHeight="1">
      <c r="A36" s="104"/>
      <c r="B36" s="105"/>
      <c r="C36" s="105"/>
      <c r="D36" s="105"/>
      <c r="E36" s="105"/>
      <c r="F36" s="105"/>
      <c r="G36" s="105"/>
      <c r="H36" s="105"/>
      <c r="I36" s="106"/>
      <c r="J36" s="105"/>
      <c r="K36" s="105"/>
      <c r="L36" s="105"/>
      <c r="M36" s="105"/>
      <c r="N36" s="105"/>
      <c r="O36" s="106"/>
      <c r="P36" s="51"/>
      <c r="Q36" s="52"/>
      <c r="R36" s="55"/>
      <c r="S36" s="91" t="s">
        <v>67</v>
      </c>
      <c r="T36" s="91"/>
      <c r="U36" s="57"/>
      <c r="V36" s="102" t="s">
        <v>2</v>
      </c>
      <c r="W36" s="98"/>
      <c r="X36" s="57"/>
      <c r="Y36" s="91" t="s">
        <v>2</v>
      </c>
      <c r="Z36" s="57"/>
      <c r="AA36" s="57"/>
      <c r="AB36" s="91" t="s">
        <v>68</v>
      </c>
      <c r="AC36" s="91"/>
      <c r="AD36" s="57"/>
      <c r="AE36" s="57"/>
      <c r="AF36" s="91" t="s">
        <v>2</v>
      </c>
      <c r="AG36" s="57"/>
      <c r="AH36" s="57"/>
      <c r="AI36" s="100" t="s">
        <v>3</v>
      </c>
      <c r="AJ36" s="140"/>
      <c r="AK36" s="141"/>
      <c r="AL36" s="140"/>
      <c r="AM36" s="141"/>
      <c r="AN36" s="132"/>
      <c r="AO36" s="133"/>
    </row>
    <row r="37" spans="1:52" s="1" customFormat="1" ht="21" customHeight="1">
      <c r="A37" s="107"/>
      <c r="B37" s="108"/>
      <c r="C37" s="108"/>
      <c r="D37" s="108"/>
      <c r="E37" s="108"/>
      <c r="F37" s="108"/>
      <c r="G37" s="108"/>
      <c r="H37" s="108"/>
      <c r="I37" s="109"/>
      <c r="J37" s="108"/>
      <c r="K37" s="108"/>
      <c r="L37" s="108"/>
      <c r="M37" s="108"/>
      <c r="N37" s="108"/>
      <c r="O37" s="109"/>
      <c r="P37" s="53"/>
      <c r="Q37" s="54"/>
      <c r="R37" s="56"/>
      <c r="S37" s="92"/>
      <c r="T37" s="92"/>
      <c r="U37" s="58"/>
      <c r="V37" s="103"/>
      <c r="W37" s="99"/>
      <c r="X37" s="58"/>
      <c r="Y37" s="92"/>
      <c r="Z37" s="58"/>
      <c r="AA37" s="58"/>
      <c r="AB37" s="92"/>
      <c r="AC37" s="92"/>
      <c r="AD37" s="58"/>
      <c r="AE37" s="58"/>
      <c r="AF37" s="92"/>
      <c r="AG37" s="58"/>
      <c r="AH37" s="58"/>
      <c r="AI37" s="101"/>
      <c r="AJ37" s="142"/>
      <c r="AK37" s="143"/>
      <c r="AL37" s="142"/>
      <c r="AM37" s="143"/>
      <c r="AN37" s="134"/>
      <c r="AO37" s="135"/>
    </row>
    <row r="38" spans="1:52" s="1" customFormat="1" ht="21" customHeight="1">
      <c r="A38" s="104"/>
      <c r="B38" s="105"/>
      <c r="C38" s="105"/>
      <c r="D38" s="105"/>
      <c r="E38" s="105"/>
      <c r="F38" s="105"/>
      <c r="G38" s="105"/>
      <c r="H38" s="105"/>
      <c r="I38" s="106"/>
      <c r="J38" s="110"/>
      <c r="K38" s="105"/>
      <c r="L38" s="105"/>
      <c r="M38" s="105"/>
      <c r="N38" s="105"/>
      <c r="O38" s="106"/>
      <c r="P38" s="51"/>
      <c r="Q38" s="52"/>
      <c r="R38" s="55"/>
      <c r="S38" s="91" t="s">
        <v>67</v>
      </c>
      <c r="T38" s="91"/>
      <c r="U38" s="57"/>
      <c r="V38" s="102" t="s">
        <v>2</v>
      </c>
      <c r="W38" s="98"/>
      <c r="X38" s="57"/>
      <c r="Y38" s="91" t="s">
        <v>2</v>
      </c>
      <c r="Z38" s="57"/>
      <c r="AA38" s="57"/>
      <c r="AB38" s="91" t="s">
        <v>68</v>
      </c>
      <c r="AC38" s="91"/>
      <c r="AD38" s="57"/>
      <c r="AE38" s="57"/>
      <c r="AF38" s="91" t="s">
        <v>2</v>
      </c>
      <c r="AG38" s="57"/>
      <c r="AH38" s="57"/>
      <c r="AI38" s="100" t="s">
        <v>3</v>
      </c>
      <c r="AJ38" s="140"/>
      <c r="AK38" s="141"/>
      <c r="AL38" s="140"/>
      <c r="AM38" s="141"/>
      <c r="AN38" s="132"/>
      <c r="AO38" s="133"/>
    </row>
    <row r="39" spans="1:52" s="1" customFormat="1" ht="21" customHeight="1">
      <c r="A39" s="107"/>
      <c r="B39" s="108"/>
      <c r="C39" s="108"/>
      <c r="D39" s="108"/>
      <c r="E39" s="108"/>
      <c r="F39" s="108"/>
      <c r="G39" s="108"/>
      <c r="H39" s="108"/>
      <c r="I39" s="109"/>
      <c r="J39" s="111"/>
      <c r="K39" s="108"/>
      <c r="L39" s="108"/>
      <c r="M39" s="108"/>
      <c r="N39" s="108"/>
      <c r="O39" s="109"/>
      <c r="P39" s="53"/>
      <c r="Q39" s="54"/>
      <c r="R39" s="56"/>
      <c r="S39" s="92"/>
      <c r="T39" s="92"/>
      <c r="U39" s="58"/>
      <c r="V39" s="103"/>
      <c r="W39" s="99"/>
      <c r="X39" s="58"/>
      <c r="Y39" s="92"/>
      <c r="Z39" s="58"/>
      <c r="AA39" s="58"/>
      <c r="AB39" s="92"/>
      <c r="AC39" s="92"/>
      <c r="AD39" s="58"/>
      <c r="AE39" s="58"/>
      <c r="AF39" s="92"/>
      <c r="AG39" s="58"/>
      <c r="AH39" s="58"/>
      <c r="AI39" s="101"/>
      <c r="AJ39" s="142"/>
      <c r="AK39" s="143"/>
      <c r="AL39" s="142"/>
      <c r="AM39" s="143"/>
      <c r="AN39" s="134"/>
      <c r="AO39" s="135"/>
    </row>
    <row r="40" spans="1:52" s="1" customFormat="1" ht="21" customHeight="1">
      <c r="A40" s="104"/>
      <c r="B40" s="105"/>
      <c r="C40" s="105"/>
      <c r="D40" s="105"/>
      <c r="E40" s="105"/>
      <c r="F40" s="105"/>
      <c r="G40" s="105"/>
      <c r="H40" s="105"/>
      <c r="I40" s="106"/>
      <c r="J40" s="110"/>
      <c r="K40" s="105"/>
      <c r="L40" s="105"/>
      <c r="M40" s="105"/>
      <c r="N40" s="105"/>
      <c r="O40" s="106"/>
      <c r="P40" s="51"/>
      <c r="Q40" s="52"/>
      <c r="R40" s="55"/>
      <c r="S40" s="91" t="s">
        <v>67</v>
      </c>
      <c r="T40" s="91"/>
      <c r="U40" s="57"/>
      <c r="V40" s="102" t="s">
        <v>2</v>
      </c>
      <c r="W40" s="98"/>
      <c r="X40" s="57"/>
      <c r="Y40" s="91" t="s">
        <v>2</v>
      </c>
      <c r="Z40" s="57"/>
      <c r="AA40" s="57"/>
      <c r="AB40" s="91" t="s">
        <v>68</v>
      </c>
      <c r="AC40" s="91"/>
      <c r="AD40" s="57"/>
      <c r="AE40" s="57"/>
      <c r="AF40" s="91" t="s">
        <v>2</v>
      </c>
      <c r="AG40" s="57"/>
      <c r="AH40" s="57"/>
      <c r="AI40" s="100" t="s">
        <v>3</v>
      </c>
      <c r="AJ40" s="140"/>
      <c r="AK40" s="141"/>
      <c r="AL40" s="140"/>
      <c r="AM40" s="141"/>
      <c r="AN40" s="132"/>
      <c r="AO40" s="133"/>
    </row>
    <row r="41" spans="1:52" s="1" customFormat="1" ht="21" customHeight="1">
      <c r="A41" s="107"/>
      <c r="B41" s="108"/>
      <c r="C41" s="108"/>
      <c r="D41" s="108"/>
      <c r="E41" s="108"/>
      <c r="F41" s="108"/>
      <c r="G41" s="108"/>
      <c r="H41" s="108"/>
      <c r="I41" s="109"/>
      <c r="J41" s="111"/>
      <c r="K41" s="108"/>
      <c r="L41" s="108"/>
      <c r="M41" s="108"/>
      <c r="N41" s="108"/>
      <c r="O41" s="109"/>
      <c r="P41" s="53"/>
      <c r="Q41" s="54"/>
      <c r="R41" s="56"/>
      <c r="S41" s="92"/>
      <c r="T41" s="92"/>
      <c r="U41" s="58"/>
      <c r="V41" s="103"/>
      <c r="W41" s="99"/>
      <c r="X41" s="58"/>
      <c r="Y41" s="92"/>
      <c r="Z41" s="58"/>
      <c r="AA41" s="58"/>
      <c r="AB41" s="92"/>
      <c r="AC41" s="92"/>
      <c r="AD41" s="58"/>
      <c r="AE41" s="58"/>
      <c r="AF41" s="92"/>
      <c r="AG41" s="58"/>
      <c r="AH41" s="58"/>
      <c r="AI41" s="101"/>
      <c r="AJ41" s="142"/>
      <c r="AK41" s="143"/>
      <c r="AL41" s="142"/>
      <c r="AM41" s="143"/>
      <c r="AN41" s="134"/>
      <c r="AO41" s="135"/>
    </row>
    <row r="42" spans="1:52" s="1" customFormat="1" ht="21" customHeight="1">
      <c r="A42" s="104"/>
      <c r="B42" s="105"/>
      <c r="C42" s="105"/>
      <c r="D42" s="105"/>
      <c r="E42" s="105"/>
      <c r="F42" s="105"/>
      <c r="G42" s="105"/>
      <c r="H42" s="105"/>
      <c r="I42" s="106"/>
      <c r="J42" s="110"/>
      <c r="K42" s="105"/>
      <c r="L42" s="105"/>
      <c r="M42" s="105"/>
      <c r="N42" s="105"/>
      <c r="O42" s="106"/>
      <c r="P42" s="51"/>
      <c r="Q42" s="52"/>
      <c r="R42" s="55"/>
      <c r="S42" s="91" t="s">
        <v>67</v>
      </c>
      <c r="T42" s="91"/>
      <c r="U42" s="57"/>
      <c r="V42" s="102" t="s">
        <v>2</v>
      </c>
      <c r="W42" s="98"/>
      <c r="X42" s="57"/>
      <c r="Y42" s="91" t="s">
        <v>2</v>
      </c>
      <c r="Z42" s="57"/>
      <c r="AA42" s="57"/>
      <c r="AB42" s="91" t="s">
        <v>68</v>
      </c>
      <c r="AC42" s="91"/>
      <c r="AD42" s="57"/>
      <c r="AE42" s="57"/>
      <c r="AF42" s="91" t="s">
        <v>2</v>
      </c>
      <c r="AG42" s="57"/>
      <c r="AH42" s="57"/>
      <c r="AI42" s="100" t="s">
        <v>3</v>
      </c>
      <c r="AJ42" s="140"/>
      <c r="AK42" s="141"/>
      <c r="AL42" s="140"/>
      <c r="AM42" s="141"/>
      <c r="AN42" s="132"/>
      <c r="AO42" s="133"/>
    </row>
    <row r="43" spans="1:52" s="1" customFormat="1" ht="21" customHeight="1">
      <c r="A43" s="107"/>
      <c r="B43" s="108"/>
      <c r="C43" s="108"/>
      <c r="D43" s="108"/>
      <c r="E43" s="108"/>
      <c r="F43" s="108"/>
      <c r="G43" s="108"/>
      <c r="H43" s="108"/>
      <c r="I43" s="109"/>
      <c r="J43" s="111"/>
      <c r="K43" s="108"/>
      <c r="L43" s="108"/>
      <c r="M43" s="108"/>
      <c r="N43" s="108"/>
      <c r="O43" s="109"/>
      <c r="P43" s="53"/>
      <c r="Q43" s="54"/>
      <c r="R43" s="56"/>
      <c r="S43" s="92"/>
      <c r="T43" s="92"/>
      <c r="U43" s="58"/>
      <c r="V43" s="103"/>
      <c r="W43" s="99"/>
      <c r="X43" s="58"/>
      <c r="Y43" s="92"/>
      <c r="Z43" s="58"/>
      <c r="AA43" s="58"/>
      <c r="AB43" s="92"/>
      <c r="AC43" s="92"/>
      <c r="AD43" s="58"/>
      <c r="AE43" s="58"/>
      <c r="AF43" s="92"/>
      <c r="AG43" s="58"/>
      <c r="AH43" s="58"/>
      <c r="AI43" s="101"/>
      <c r="AJ43" s="142"/>
      <c r="AK43" s="143"/>
      <c r="AL43" s="142"/>
      <c r="AM43" s="143"/>
      <c r="AN43" s="134"/>
      <c r="AO43" s="135"/>
    </row>
    <row r="44" spans="1:52" s="1" customFormat="1" ht="21" customHeight="1">
      <c r="A44" s="104"/>
      <c r="B44" s="105"/>
      <c r="C44" s="105"/>
      <c r="D44" s="105"/>
      <c r="E44" s="105"/>
      <c r="F44" s="105"/>
      <c r="G44" s="105"/>
      <c r="H44" s="105"/>
      <c r="I44" s="106"/>
      <c r="J44" s="110"/>
      <c r="K44" s="105"/>
      <c r="L44" s="105"/>
      <c r="M44" s="105"/>
      <c r="N44" s="105"/>
      <c r="O44" s="106"/>
      <c r="P44" s="51"/>
      <c r="Q44" s="52"/>
      <c r="R44" s="55"/>
      <c r="S44" s="91" t="s">
        <v>67</v>
      </c>
      <c r="T44" s="91"/>
      <c r="U44" s="57"/>
      <c r="V44" s="102" t="s">
        <v>2</v>
      </c>
      <c r="W44" s="98"/>
      <c r="X44" s="57"/>
      <c r="Y44" s="91" t="s">
        <v>2</v>
      </c>
      <c r="Z44" s="57"/>
      <c r="AA44" s="57"/>
      <c r="AB44" s="91" t="s">
        <v>68</v>
      </c>
      <c r="AC44" s="91"/>
      <c r="AD44" s="57"/>
      <c r="AE44" s="57"/>
      <c r="AF44" s="91" t="s">
        <v>2</v>
      </c>
      <c r="AG44" s="57"/>
      <c r="AH44" s="57"/>
      <c r="AI44" s="100" t="s">
        <v>3</v>
      </c>
      <c r="AJ44" s="140"/>
      <c r="AK44" s="141"/>
      <c r="AL44" s="140"/>
      <c r="AM44" s="141"/>
      <c r="AN44" s="132"/>
      <c r="AO44" s="133"/>
      <c r="AR44" s="33" t="s">
        <v>82</v>
      </c>
      <c r="AS44" s="33"/>
      <c r="AU44" s="1" t="s">
        <v>83</v>
      </c>
      <c r="AY44" s="1" t="s">
        <v>84</v>
      </c>
    </row>
    <row r="45" spans="1:52" s="1" customFormat="1" ht="21" customHeight="1">
      <c r="A45" s="107"/>
      <c r="B45" s="108"/>
      <c r="C45" s="108"/>
      <c r="D45" s="108"/>
      <c r="E45" s="108"/>
      <c r="F45" s="108"/>
      <c r="G45" s="108"/>
      <c r="H45" s="108"/>
      <c r="I45" s="109"/>
      <c r="J45" s="111"/>
      <c r="K45" s="108"/>
      <c r="L45" s="108"/>
      <c r="M45" s="108"/>
      <c r="N45" s="108"/>
      <c r="O45" s="109"/>
      <c r="P45" s="53"/>
      <c r="Q45" s="54"/>
      <c r="R45" s="56"/>
      <c r="S45" s="92"/>
      <c r="T45" s="92"/>
      <c r="U45" s="58"/>
      <c r="V45" s="103"/>
      <c r="W45" s="99"/>
      <c r="X45" s="58"/>
      <c r="Y45" s="92"/>
      <c r="Z45" s="58"/>
      <c r="AA45" s="58"/>
      <c r="AB45" s="92"/>
      <c r="AC45" s="92"/>
      <c r="AD45" s="58"/>
      <c r="AE45" s="58"/>
      <c r="AF45" s="92"/>
      <c r="AG45" s="58"/>
      <c r="AH45" s="58"/>
      <c r="AI45" s="101"/>
      <c r="AJ45" s="142"/>
      <c r="AK45" s="143"/>
      <c r="AL45" s="142"/>
      <c r="AM45" s="143"/>
      <c r="AN45" s="134"/>
      <c r="AO45" s="135"/>
      <c r="AQ45" s="1" t="s">
        <v>79</v>
      </c>
      <c r="AR45" s="1" t="s">
        <v>80</v>
      </c>
      <c r="AS45" s="1" t="s">
        <v>81</v>
      </c>
      <c r="AU45" s="1" t="s">
        <v>80</v>
      </c>
      <c r="AV45" s="1" t="s">
        <v>81</v>
      </c>
      <c r="AY45" s="1" t="s">
        <v>80</v>
      </c>
      <c r="AZ45" s="1" t="s">
        <v>81</v>
      </c>
    </row>
    <row r="46" spans="1:52" s="1" customFormat="1" ht="17.25" customHeight="1">
      <c r="A46" s="73" t="s">
        <v>23</v>
      </c>
      <c r="B46" s="74"/>
      <c r="C46" s="74"/>
      <c r="D46" s="74"/>
      <c r="E46" s="74"/>
      <c r="F46" s="75"/>
      <c r="G46" s="82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4"/>
      <c r="AB46" s="150" t="s">
        <v>60</v>
      </c>
      <c r="AC46" s="59"/>
      <c r="AD46" s="59" t="s">
        <v>101</v>
      </c>
      <c r="AE46" s="59"/>
      <c r="AF46" s="59"/>
      <c r="AG46" s="59"/>
      <c r="AH46" s="59"/>
      <c r="AI46" s="60"/>
      <c r="AJ46" s="119" t="str">
        <f>IF(AND(AJ24="",AJ26="",AJ28="",AJ30="",AJ32="",AJ34="",AJ36="",AJ38="",AJ40="",AJ42="",AJ44="",AL24="",AL26="",AL28="",AL30="",AL32="",AL34="",AL36="",AL38="",AL40="",AL42="",AL44=""),"",AY46)</f>
        <v/>
      </c>
      <c r="AK46" s="120"/>
      <c r="AL46" s="119" t="str">
        <f>IF(AND(AJ24="",AJ26="",AJ28="",AJ30="",AJ32="",AJ34="",AJ36="",AJ38="",AJ40="",AJ42="",AJ44="",AL24="",AL26="",AL28="",AL30="",AL32="",AL34="",AL36="",AL38="",AL40="",AL42="",AL44=""),"",AZ46)</f>
        <v/>
      </c>
      <c r="AM46" s="120"/>
      <c r="AN46" s="125"/>
      <c r="AO46" s="126"/>
      <c r="AQ46" s="1" t="s">
        <v>78</v>
      </c>
      <c r="AR46" s="1">
        <f>SUMIF($AN$24:$AO$45,AQ46,$AJ$24:$AK$45)</f>
        <v>0</v>
      </c>
      <c r="AS46" s="1">
        <f>SUMIF($AN$24:$AO$45,AQ46,$AL$24:$AM$45)</f>
        <v>0</v>
      </c>
      <c r="AU46" s="1">
        <f>QUOTIENT(AS46,12)</f>
        <v>0</v>
      </c>
      <c r="AV46" s="1">
        <f>MOD(AS46,12)</f>
        <v>0</v>
      </c>
      <c r="AY46" s="1">
        <f>AR46+AU46</f>
        <v>0</v>
      </c>
      <c r="AZ46" s="1">
        <f>AV46</f>
        <v>0</v>
      </c>
    </row>
    <row r="47" spans="1:52" s="1" customFormat="1" ht="17.25" customHeight="1">
      <c r="A47" s="76"/>
      <c r="B47" s="77"/>
      <c r="C47" s="77"/>
      <c r="D47" s="77"/>
      <c r="E47" s="77"/>
      <c r="F47" s="78"/>
      <c r="G47" s="85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7"/>
      <c r="AB47" s="117"/>
      <c r="AC47" s="61"/>
      <c r="AD47" s="61"/>
      <c r="AE47" s="61"/>
      <c r="AF47" s="61"/>
      <c r="AG47" s="61"/>
      <c r="AH47" s="61"/>
      <c r="AI47" s="62"/>
      <c r="AJ47" s="146"/>
      <c r="AK47" s="147"/>
      <c r="AL47" s="146"/>
      <c r="AM47" s="147"/>
      <c r="AN47" s="148"/>
      <c r="AO47" s="149"/>
    </row>
    <row r="48" spans="1:52" s="1" customFormat="1" ht="17.25" customHeight="1">
      <c r="A48" s="76"/>
      <c r="B48" s="77"/>
      <c r="C48" s="77"/>
      <c r="D48" s="77"/>
      <c r="E48" s="77"/>
      <c r="F48" s="78"/>
      <c r="G48" s="85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7"/>
      <c r="AB48" s="63" t="s">
        <v>61</v>
      </c>
      <c r="AC48" s="64"/>
      <c r="AD48" s="59" t="s">
        <v>63</v>
      </c>
      <c r="AE48" s="59"/>
      <c r="AF48" s="59"/>
      <c r="AG48" s="59"/>
      <c r="AH48" s="59"/>
      <c r="AI48" s="60"/>
      <c r="AJ48" s="119" t="str">
        <f>IF(AND(AJ24="",AJ26="",AJ28="",AJ30="",AJ32="",AJ34="",AJ36="",AJ38="",AJ40="",AJ42="",AJ44="",AL24="",AL26="",AL28="",AL30="",AL32="",AL34="",AL36="",AL38="",AL40="",AL42="",AL44=""),"",AY48)</f>
        <v/>
      </c>
      <c r="AK48" s="120"/>
      <c r="AL48" s="119" t="str">
        <f>IF(AND(AJ24="",AJ26="",AJ28="",AJ30="",AJ32="",AJ34="",AJ36="",AJ38="",AJ40="",AJ42="",AJ44="",AL24="",AL26="",AL28="",AL30="",AL32="",AL34="",AL36="",AL38="",AL40="",AL42="",AL44=""),"",AZ48)</f>
        <v/>
      </c>
      <c r="AM48" s="120"/>
      <c r="AN48" s="125"/>
      <c r="AO48" s="126"/>
      <c r="AQ48" s="1" t="s">
        <v>85</v>
      </c>
      <c r="AR48" s="1">
        <f>SUMIF($AN$24:$AO$45,AQ48,$AJ$24:$AK$45)</f>
        <v>0</v>
      </c>
      <c r="AS48" s="1">
        <f>SUMIF($AN$24:$AO$45,AQ48,$AL$24:$AM$45)</f>
        <v>0</v>
      </c>
      <c r="AU48" s="1">
        <f>QUOTIENT(AS48,12)</f>
        <v>0</v>
      </c>
      <c r="AV48" s="1">
        <f>MOD(AS48,12)</f>
        <v>0</v>
      </c>
      <c r="AY48" s="1">
        <f>AR48+AU48</f>
        <v>0</v>
      </c>
      <c r="AZ48" s="1">
        <f>AV48</f>
        <v>0</v>
      </c>
    </row>
    <row r="49" spans="1:52" s="1" customFormat="1" ht="17.25" customHeight="1">
      <c r="A49" s="76"/>
      <c r="B49" s="77"/>
      <c r="C49" s="77"/>
      <c r="D49" s="77"/>
      <c r="E49" s="77"/>
      <c r="F49" s="78"/>
      <c r="G49" s="85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65"/>
      <c r="AC49" s="66"/>
      <c r="AD49" s="61"/>
      <c r="AE49" s="61"/>
      <c r="AF49" s="61"/>
      <c r="AG49" s="61"/>
      <c r="AH49" s="61"/>
      <c r="AI49" s="62"/>
      <c r="AJ49" s="146"/>
      <c r="AK49" s="147"/>
      <c r="AL49" s="146"/>
      <c r="AM49" s="147"/>
      <c r="AN49" s="148"/>
      <c r="AO49" s="149"/>
    </row>
    <row r="50" spans="1:52" s="1" customFormat="1" ht="17.25" customHeight="1">
      <c r="A50" s="76"/>
      <c r="B50" s="77"/>
      <c r="C50" s="77"/>
      <c r="D50" s="77"/>
      <c r="E50" s="77"/>
      <c r="F50" s="78"/>
      <c r="G50" s="85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7"/>
      <c r="AB50" s="67" t="s">
        <v>62</v>
      </c>
      <c r="AC50" s="68"/>
      <c r="AD50" s="59" t="s">
        <v>64</v>
      </c>
      <c r="AE50" s="59"/>
      <c r="AF50" s="59"/>
      <c r="AG50" s="59"/>
      <c r="AH50" s="59"/>
      <c r="AI50" s="60"/>
      <c r="AJ50" s="119" t="str">
        <f>IF(AND(AJ24="",AJ26="",AJ28="",AJ30="",AJ32="",AJ34="",AJ36="",AJ38="",AJ40="",AJ42="",AJ44="",AL24="",AL26="",AL28="",AL30="",AL32="",AL34="",AL36="",AL38="",AL40="",AL42="",AL44=""),"",AY53)</f>
        <v/>
      </c>
      <c r="AK50" s="120"/>
      <c r="AL50" s="119" t="str">
        <f>IF(AND(AJ24="",AJ26="",AJ28="",AJ30="",AJ32="",AJ34="",AJ36="",AJ38="",AJ40="",AJ42="",AJ44="",AL24="",AL26="",AL28="",AL30="",AL32="",AL34="",AL36="",AL38="",AL40="",AL42="",AL44=""),"",AZ53)</f>
        <v/>
      </c>
      <c r="AM50" s="120"/>
      <c r="AN50" s="125"/>
      <c r="AO50" s="126"/>
      <c r="AQ50" s="1" t="s">
        <v>86</v>
      </c>
      <c r="AR50" s="1">
        <f>SUMIF($AN$24:$AO$45,AQ50,$AJ$24:$AK$45)</f>
        <v>0</v>
      </c>
      <c r="AS50" s="1">
        <f>SUMIF($AN$24:$AO$45,AQ50,$AL$24:$AM$45)</f>
        <v>0</v>
      </c>
    </row>
    <row r="51" spans="1:52" s="1" customFormat="1" ht="17.25" customHeight="1" thickBot="1">
      <c r="A51" s="76"/>
      <c r="B51" s="77"/>
      <c r="C51" s="77"/>
      <c r="D51" s="77"/>
      <c r="E51" s="77"/>
      <c r="F51" s="78"/>
      <c r="G51" s="85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7"/>
      <c r="AB51" s="69"/>
      <c r="AC51" s="70"/>
      <c r="AD51" s="71"/>
      <c r="AE51" s="71"/>
      <c r="AF51" s="71"/>
      <c r="AG51" s="71"/>
      <c r="AH51" s="71"/>
      <c r="AI51" s="72"/>
      <c r="AJ51" s="47"/>
      <c r="AK51" s="48"/>
      <c r="AL51" s="47"/>
      <c r="AM51" s="48"/>
      <c r="AN51" s="127"/>
      <c r="AO51" s="128"/>
    </row>
    <row r="52" spans="1:52" s="1" customFormat="1" ht="27" hidden="1" customHeight="1" thickTop="1">
      <c r="A52" s="76"/>
      <c r="B52" s="77"/>
      <c r="C52" s="77"/>
      <c r="D52" s="77"/>
      <c r="E52" s="77"/>
      <c r="F52" s="78"/>
      <c r="G52" s="85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93" t="s">
        <v>72</v>
      </c>
      <c r="AC52" s="94"/>
      <c r="AD52" s="94"/>
      <c r="AE52" s="95"/>
      <c r="AF52" s="96" t="s">
        <v>73</v>
      </c>
      <c r="AG52" s="96"/>
      <c r="AH52" s="96"/>
      <c r="AI52" s="97"/>
      <c r="AJ52" s="34">
        <f>SUM(AJ46:AK51)</f>
        <v>0</v>
      </c>
      <c r="AK52" s="35"/>
      <c r="AL52" s="34">
        <f>SUM(AL46:AM51)</f>
        <v>0</v>
      </c>
      <c r="AM52" s="35"/>
      <c r="AN52" s="22"/>
      <c r="AO52" s="23"/>
      <c r="AQ52" s="1" t="s">
        <v>87</v>
      </c>
      <c r="AR52" s="1">
        <f>SUMIF($AN$24:$AO$45,AQ52,$AJ$24:$AK$45)</f>
        <v>0</v>
      </c>
      <c r="AS52" s="1">
        <f>SUMIF($AN$24:$AO$45,AQ52,$AL$24:$AM$45)</f>
        <v>0</v>
      </c>
    </row>
    <row r="53" spans="1:52" s="1" customFormat="1" ht="27" hidden="1" customHeight="1">
      <c r="A53" s="76"/>
      <c r="B53" s="77"/>
      <c r="C53" s="77"/>
      <c r="D53" s="77"/>
      <c r="E53" s="77"/>
      <c r="F53" s="78"/>
      <c r="G53" s="85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36" t="s">
        <v>75</v>
      </c>
      <c r="AC53" s="37"/>
      <c r="AD53" s="37"/>
      <c r="AE53" s="38"/>
      <c r="AF53" s="37" t="s">
        <v>74</v>
      </c>
      <c r="AG53" s="37"/>
      <c r="AH53" s="37"/>
      <c r="AI53" s="38"/>
      <c r="AJ53" s="39">
        <f>QUOTIENT(AL52,12)</f>
        <v>0</v>
      </c>
      <c r="AK53" s="40"/>
      <c r="AL53" s="39">
        <f>MOD(AL52,12)</f>
        <v>0</v>
      </c>
      <c r="AM53" s="40"/>
      <c r="AN53" s="24"/>
      <c r="AO53" s="25"/>
      <c r="AQ53" s="262" t="s">
        <v>88</v>
      </c>
      <c r="AR53" s="1">
        <f>AR50+AR52</f>
        <v>0</v>
      </c>
      <c r="AS53" s="1">
        <f>AS50+AS52</f>
        <v>0</v>
      </c>
      <c r="AU53" s="1">
        <f>QUOTIENT(AS53,12)</f>
        <v>0</v>
      </c>
      <c r="AV53" s="1">
        <f>MOD(AS53,12)</f>
        <v>0</v>
      </c>
      <c r="AY53" s="1">
        <f>AR53+AU53</f>
        <v>0</v>
      </c>
      <c r="AZ53" s="1">
        <f>AV53</f>
        <v>0</v>
      </c>
    </row>
    <row r="54" spans="1:52" s="1" customFormat="1" ht="27" hidden="1" customHeight="1" thickBot="1">
      <c r="A54" s="76"/>
      <c r="B54" s="77"/>
      <c r="C54" s="77"/>
      <c r="D54" s="77"/>
      <c r="E54" s="77"/>
      <c r="F54" s="78"/>
      <c r="G54" s="85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1" t="s">
        <v>76</v>
      </c>
      <c r="AC54" s="42"/>
      <c r="AD54" s="42"/>
      <c r="AE54" s="43"/>
      <c r="AF54" s="44" t="s">
        <v>74</v>
      </c>
      <c r="AG54" s="45"/>
      <c r="AH54" s="45"/>
      <c r="AI54" s="46"/>
      <c r="AJ54" s="47">
        <f>SUM(AJ52:AK53)</f>
        <v>0</v>
      </c>
      <c r="AK54" s="48"/>
      <c r="AL54" s="49">
        <f>AL53</f>
        <v>0</v>
      </c>
      <c r="AM54" s="50"/>
      <c r="AN54" s="24"/>
      <c r="AO54" s="25"/>
      <c r="AQ54" s="262"/>
    </row>
    <row r="55" spans="1:52" s="1" customFormat="1" ht="17.25" customHeight="1" thickTop="1">
      <c r="A55" s="76"/>
      <c r="B55" s="77"/>
      <c r="C55" s="77"/>
      <c r="D55" s="77"/>
      <c r="E55" s="77"/>
      <c r="F55" s="78"/>
      <c r="G55" s="85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136" t="s">
        <v>65</v>
      </c>
      <c r="AC55" s="136"/>
      <c r="AD55" s="136"/>
      <c r="AE55" s="136"/>
      <c r="AF55" s="136"/>
      <c r="AG55" s="136"/>
      <c r="AH55" s="136"/>
      <c r="AI55" s="137"/>
      <c r="AJ55" s="121" t="str">
        <f>IF(AND(AL46="",AL48="",AL50="",AJ46="",AJ48="",AJ50=""),"",AJ54)</f>
        <v/>
      </c>
      <c r="AK55" s="122"/>
      <c r="AL55" s="121" t="str">
        <f>IF(AND(AL46="",AL48="",AL50="",AJ46="",AJ48="",AJ50=""),"",AL54)</f>
        <v/>
      </c>
      <c r="AM55" s="122"/>
      <c r="AN55" s="129"/>
      <c r="AO55" s="23"/>
    </row>
    <row r="56" spans="1:52" s="1" customFormat="1" ht="17.25" customHeight="1" thickBot="1">
      <c r="A56" s="79"/>
      <c r="B56" s="80"/>
      <c r="C56" s="80"/>
      <c r="D56" s="80"/>
      <c r="E56" s="80"/>
      <c r="F56" s="81"/>
      <c r="G56" s="88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138"/>
      <c r="AC56" s="138"/>
      <c r="AD56" s="138"/>
      <c r="AE56" s="138"/>
      <c r="AF56" s="138"/>
      <c r="AG56" s="138"/>
      <c r="AH56" s="138"/>
      <c r="AI56" s="139"/>
      <c r="AJ56" s="123"/>
      <c r="AK56" s="124"/>
      <c r="AL56" s="123"/>
      <c r="AM56" s="124"/>
      <c r="AN56" s="130"/>
      <c r="AO56" s="131"/>
    </row>
    <row r="57" spans="1:52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112" t="s">
        <v>7</v>
      </c>
      <c r="AE57" s="112"/>
      <c r="AF57" s="112"/>
      <c r="AG57" s="112"/>
      <c r="AH57" s="112"/>
      <c r="AI57" s="112"/>
      <c r="AJ57" s="112"/>
      <c r="AK57" s="112"/>
      <c r="AL57" s="112"/>
      <c r="AM57" s="112"/>
      <c r="AN57" s="112"/>
      <c r="AO57" s="112"/>
    </row>
  </sheetData>
  <sheetProtection algorithmName="SHA-512" hashValue="DJtxlBvkN8GoA8N3RYP2RRrk9UiZmqE2LN++7f9bL0S1a7w2WAiCTg8pHeD3YkGZ6uK470tj+s/SUVBw2bpbnA==" saltValue="9G0DUSjdd5dmW/kiXgiMFQ==" spinCount="100000" sheet="1" formatCells="0" selectLockedCells="1"/>
  <mergeCells count="302">
    <mergeCell ref="W44:X45"/>
    <mergeCell ref="Y44:Y45"/>
    <mergeCell ref="W26:X27"/>
    <mergeCell ref="W28:X29"/>
    <mergeCell ref="Y28:Y29"/>
    <mergeCell ref="T8:U8"/>
    <mergeCell ref="V8:AH8"/>
    <mergeCell ref="AG9:AH10"/>
    <mergeCell ref="AE9:AF10"/>
    <mergeCell ref="AD9:AD10"/>
    <mergeCell ref="AB9:AC10"/>
    <mergeCell ref="Z9:AA10"/>
    <mergeCell ref="X9:Y10"/>
    <mergeCell ref="V9:W10"/>
    <mergeCell ref="V11:X12"/>
    <mergeCell ref="Y11:Z12"/>
    <mergeCell ref="AD11:AD12"/>
    <mergeCell ref="AA11:AA12"/>
    <mergeCell ref="AB11:AC12"/>
    <mergeCell ref="V32:V33"/>
    <mergeCell ref="V36:V37"/>
    <mergeCell ref="AB42:AC43"/>
    <mergeCell ref="AB44:AC45"/>
    <mergeCell ref="Z42:AA43"/>
    <mergeCell ref="AQ53:AQ54"/>
    <mergeCell ref="Q13:U14"/>
    <mergeCell ref="Q15:U16"/>
    <mergeCell ref="W34:X35"/>
    <mergeCell ref="Y34:Y35"/>
    <mergeCell ref="Z34:AA35"/>
    <mergeCell ref="W36:X37"/>
    <mergeCell ref="Y36:Y37"/>
    <mergeCell ref="Z36:AA37"/>
    <mergeCell ref="W21:AM22"/>
    <mergeCell ref="W23:AI23"/>
    <mergeCell ref="AJ23:AK23"/>
    <mergeCell ref="AL23:AM23"/>
    <mergeCell ref="V13:X16"/>
    <mergeCell ref="Y13:Z13"/>
    <mergeCell ref="V28:V29"/>
    <mergeCell ref="S32:T33"/>
    <mergeCell ref="U32:U33"/>
    <mergeCell ref="AN38:AO39"/>
    <mergeCell ref="AI40:AI41"/>
    <mergeCell ref="AJ40:AK41"/>
    <mergeCell ref="AL40:AM41"/>
    <mergeCell ref="AN40:AO41"/>
    <mergeCell ref="AD38:AE39"/>
    <mergeCell ref="J38:O39"/>
    <mergeCell ref="A15:E16"/>
    <mergeCell ref="F15:G16"/>
    <mergeCell ref="H15:M16"/>
    <mergeCell ref="N15:P16"/>
    <mergeCell ref="A13:E14"/>
    <mergeCell ref="F13:H14"/>
    <mergeCell ref="I13:M14"/>
    <mergeCell ref="N13:P14"/>
    <mergeCell ref="J32:O33"/>
    <mergeCell ref="P32:Q33"/>
    <mergeCell ref="P40:Q41"/>
    <mergeCell ref="R40:R41"/>
    <mergeCell ref="S40:T41"/>
    <mergeCell ref="U40:U41"/>
    <mergeCell ref="V40:V41"/>
    <mergeCell ref="AF40:AF41"/>
    <mergeCell ref="AG40:AH41"/>
    <mergeCell ref="AD40:AE41"/>
    <mergeCell ref="W40:X41"/>
    <mergeCell ref="Y40:Y41"/>
    <mergeCell ref="AI38:AI39"/>
    <mergeCell ref="AJ38:AK39"/>
    <mergeCell ref="AL38:AM39"/>
    <mergeCell ref="AF13:AH16"/>
    <mergeCell ref="Y15:Y16"/>
    <mergeCell ref="P21:V22"/>
    <mergeCell ref="P23:Q23"/>
    <mergeCell ref="S11:U12"/>
    <mergeCell ref="F11:R12"/>
    <mergeCell ref="Z26:AA27"/>
    <mergeCell ref="Y26:Y27"/>
    <mergeCell ref="R28:R29"/>
    <mergeCell ref="S28:T29"/>
    <mergeCell ref="U28:U29"/>
    <mergeCell ref="S38:T39"/>
    <mergeCell ref="U38:U39"/>
    <mergeCell ref="V38:V39"/>
    <mergeCell ref="AL32:AM33"/>
    <mergeCell ref="AI32:AI33"/>
    <mergeCell ref="AJ36:AK37"/>
    <mergeCell ref="AL36:AM37"/>
    <mergeCell ref="AI36:AI37"/>
    <mergeCell ref="AB36:AC37"/>
    <mergeCell ref="A38:I39"/>
    <mergeCell ref="AJ42:AK43"/>
    <mergeCell ref="AL42:AM43"/>
    <mergeCell ref="Z40:AA41"/>
    <mergeCell ref="Y38:Y39"/>
    <mergeCell ref="Z38:AA39"/>
    <mergeCell ref="AB38:AC39"/>
    <mergeCell ref="AB40:AC41"/>
    <mergeCell ref="AF38:AF39"/>
    <mergeCell ref="AB26:AC27"/>
    <mergeCell ref="AB28:AC29"/>
    <mergeCell ref="AB30:AC31"/>
    <mergeCell ref="AD30:AE31"/>
    <mergeCell ref="Z28:AA29"/>
    <mergeCell ref="Y30:Y31"/>
    <mergeCell ref="Z30:AA31"/>
    <mergeCell ref="Y32:Y33"/>
    <mergeCell ref="Z32:AA33"/>
    <mergeCell ref="AB32:AC33"/>
    <mergeCell ref="AJ28:AK29"/>
    <mergeCell ref="AL28:AM29"/>
    <mergeCell ref="AI28:AI29"/>
    <mergeCell ref="AG28:AH29"/>
    <mergeCell ref="AD28:AE29"/>
    <mergeCell ref="AJ32:AK33"/>
    <mergeCell ref="Z44:AA45"/>
    <mergeCell ref="V42:V43"/>
    <mergeCell ref="W38:X39"/>
    <mergeCell ref="A1:D4"/>
    <mergeCell ref="AE1:AH2"/>
    <mergeCell ref="A28:I29"/>
    <mergeCell ref="J28:O29"/>
    <mergeCell ref="P28:Q29"/>
    <mergeCell ref="P38:Q39"/>
    <mergeCell ref="R38:R39"/>
    <mergeCell ref="W32:X33"/>
    <mergeCell ref="A36:I37"/>
    <mergeCell ref="J36:O37"/>
    <mergeCell ref="P36:Q37"/>
    <mergeCell ref="R36:R37"/>
    <mergeCell ref="S36:T37"/>
    <mergeCell ref="U36:U37"/>
    <mergeCell ref="AF36:AF37"/>
    <mergeCell ref="AG38:AH39"/>
    <mergeCell ref="A40:I41"/>
    <mergeCell ref="AD34:AE35"/>
    <mergeCell ref="AD36:AE37"/>
    <mergeCell ref="A32:I33"/>
    <mergeCell ref="J40:O41"/>
    <mergeCell ref="AI1:AO2"/>
    <mergeCell ref="AE4:AH5"/>
    <mergeCell ref="AI4:AO5"/>
    <mergeCell ref="A8:E8"/>
    <mergeCell ref="A9:E10"/>
    <mergeCell ref="AJ8:AO9"/>
    <mergeCell ref="W24:X25"/>
    <mergeCell ref="Y24:Y25"/>
    <mergeCell ref="Z24:AA25"/>
    <mergeCell ref="AB24:AC25"/>
    <mergeCell ref="AD24:AE25"/>
    <mergeCell ref="AF24:AF25"/>
    <mergeCell ref="AG24:AH25"/>
    <mergeCell ref="A21:I23"/>
    <mergeCell ref="J21:O23"/>
    <mergeCell ref="F9:S10"/>
    <mergeCell ref="T9:U10"/>
    <mergeCell ref="F8:S8"/>
    <mergeCell ref="E1:R3"/>
    <mergeCell ref="W1:AC2"/>
    <mergeCell ref="T1:V2"/>
    <mergeCell ref="W3:AC5"/>
    <mergeCell ref="AJ48:AK49"/>
    <mergeCell ref="AL48:AM49"/>
    <mergeCell ref="AN48:AO49"/>
    <mergeCell ref="AJ46:AK47"/>
    <mergeCell ref="AL46:AM47"/>
    <mergeCell ref="AN46:AO47"/>
    <mergeCell ref="AB46:AC47"/>
    <mergeCell ref="AD46:AI47"/>
    <mergeCell ref="A11:E12"/>
    <mergeCell ref="AJ10:AO15"/>
    <mergeCell ref="Y14:Z14"/>
    <mergeCell ref="AA13:AD14"/>
    <mergeCell ref="Z15:Z16"/>
    <mergeCell ref="AA15:AD16"/>
    <mergeCell ref="AG32:AH33"/>
    <mergeCell ref="AN24:AO25"/>
    <mergeCell ref="V24:V25"/>
    <mergeCell ref="R23:V23"/>
    <mergeCell ref="A24:I25"/>
    <mergeCell ref="J24:O25"/>
    <mergeCell ref="P24:Q25"/>
    <mergeCell ref="R24:R25"/>
    <mergeCell ref="S24:T25"/>
    <mergeCell ref="U24:U25"/>
    <mergeCell ref="AN26:AO27"/>
    <mergeCell ref="V26:V27"/>
    <mergeCell ref="A26:I27"/>
    <mergeCell ref="J26:O27"/>
    <mergeCell ref="P26:Q27"/>
    <mergeCell ref="R26:R27"/>
    <mergeCell ref="S26:T27"/>
    <mergeCell ref="U26:U27"/>
    <mergeCell ref="AL26:AM27"/>
    <mergeCell ref="AJ26:AK27"/>
    <mergeCell ref="AF26:AF27"/>
    <mergeCell ref="AG26:AH27"/>
    <mergeCell ref="AI26:AI27"/>
    <mergeCell ref="AD26:AE27"/>
    <mergeCell ref="AN30:AO31"/>
    <mergeCell ref="V30:V31"/>
    <mergeCell ref="A30:I31"/>
    <mergeCell ref="J30:O31"/>
    <mergeCell ref="P30:Q31"/>
    <mergeCell ref="R30:R31"/>
    <mergeCell ref="S30:T31"/>
    <mergeCell ref="U30:U31"/>
    <mergeCell ref="AJ30:AK31"/>
    <mergeCell ref="AL30:AM31"/>
    <mergeCell ref="AF30:AF31"/>
    <mergeCell ref="AI30:AI31"/>
    <mergeCell ref="AG30:AH31"/>
    <mergeCell ref="W30:X31"/>
    <mergeCell ref="R32:R33"/>
    <mergeCell ref="AN34:AO35"/>
    <mergeCell ref="V34:V35"/>
    <mergeCell ref="A34:I35"/>
    <mergeCell ref="J34:O35"/>
    <mergeCell ref="P34:Q35"/>
    <mergeCell ref="R34:R35"/>
    <mergeCell ref="S34:T35"/>
    <mergeCell ref="U34:U35"/>
    <mergeCell ref="AJ34:AK35"/>
    <mergeCell ref="AL34:AM35"/>
    <mergeCell ref="AF34:AF35"/>
    <mergeCell ref="AI34:AI35"/>
    <mergeCell ref="AG34:AH35"/>
    <mergeCell ref="AB34:AC35"/>
    <mergeCell ref="AD57:AO57"/>
    <mergeCell ref="AN21:AO23"/>
    <mergeCell ref="AJ50:AK51"/>
    <mergeCell ref="AJ55:AK56"/>
    <mergeCell ref="AL50:AM51"/>
    <mergeCell ref="AN50:AO51"/>
    <mergeCell ref="AL55:AM56"/>
    <mergeCell ref="AN55:AO56"/>
    <mergeCell ref="AN44:AO45"/>
    <mergeCell ref="AB55:AI56"/>
    <mergeCell ref="AJ44:AK45"/>
    <mergeCell ref="AN42:AO43"/>
    <mergeCell ref="AF32:AF33"/>
    <mergeCell ref="AD32:AE33"/>
    <mergeCell ref="AN36:AO37"/>
    <mergeCell ref="AF28:AF29"/>
    <mergeCell ref="AI24:AI25"/>
    <mergeCell ref="AJ24:AK25"/>
    <mergeCell ref="AL24:AM25"/>
    <mergeCell ref="AL44:AM45"/>
    <mergeCell ref="AN28:AO29"/>
    <mergeCell ref="AN32:AO33"/>
    <mergeCell ref="AG36:AH37"/>
    <mergeCell ref="AG42:AH43"/>
    <mergeCell ref="AD50:AI51"/>
    <mergeCell ref="A46:F56"/>
    <mergeCell ref="G46:AA56"/>
    <mergeCell ref="AF44:AF45"/>
    <mergeCell ref="AB52:AE52"/>
    <mergeCell ref="AF52:AI52"/>
    <mergeCell ref="AF42:AF43"/>
    <mergeCell ref="W42:X43"/>
    <mergeCell ref="Y42:Y43"/>
    <mergeCell ref="AI42:AI43"/>
    <mergeCell ref="AG44:AH45"/>
    <mergeCell ref="P42:Q43"/>
    <mergeCell ref="R42:R43"/>
    <mergeCell ref="S42:T43"/>
    <mergeCell ref="U42:U43"/>
    <mergeCell ref="V44:V45"/>
    <mergeCell ref="A44:I45"/>
    <mergeCell ref="J44:O45"/>
    <mergeCell ref="AI44:AI45"/>
    <mergeCell ref="S44:T45"/>
    <mergeCell ref="A42:I43"/>
    <mergeCell ref="J42:O43"/>
    <mergeCell ref="AD42:AE43"/>
    <mergeCell ref="AD44:AE45"/>
    <mergeCell ref="AN52:AO52"/>
    <mergeCell ref="AN53:AO53"/>
    <mergeCell ref="AN54:AO54"/>
    <mergeCell ref="AE11:AH12"/>
    <mergeCell ref="AE14:AE15"/>
    <mergeCell ref="A19:Y20"/>
    <mergeCell ref="A7:I7"/>
    <mergeCell ref="AR44:AS44"/>
    <mergeCell ref="AJ52:AK52"/>
    <mergeCell ref="AL52:AM52"/>
    <mergeCell ref="AB53:AE53"/>
    <mergeCell ref="AF53:AI53"/>
    <mergeCell ref="AJ53:AK53"/>
    <mergeCell ref="AL53:AM53"/>
    <mergeCell ref="AB54:AE54"/>
    <mergeCell ref="AF54:AI54"/>
    <mergeCell ref="AJ54:AK54"/>
    <mergeCell ref="AL54:AM54"/>
    <mergeCell ref="P44:Q45"/>
    <mergeCell ref="R44:R45"/>
    <mergeCell ref="U44:U45"/>
    <mergeCell ref="AD48:AI49"/>
    <mergeCell ref="AB48:AC49"/>
    <mergeCell ref="AB50:AC51"/>
  </mergeCells>
  <phoneticPr fontId="1"/>
  <conditionalFormatting sqref="F8:S8 F9:U10 X9:Y10 AE9:AF10 AB9:AC12 F11:R12 Y11:Z12">
    <cfRule type="cellIs" dxfId="5" priority="10" operator="equal">
      <formula>""</formula>
    </cfRule>
  </conditionalFormatting>
  <conditionalFormatting sqref="I13:M14 Q13:U16 H15:M16">
    <cfRule type="cellIs" dxfId="4" priority="9" operator="equal">
      <formula>""</formula>
    </cfRule>
  </conditionalFormatting>
  <conditionalFormatting sqref="W1:AC2">
    <cfRule type="expression" dxfId="3" priority="1">
      <formula>W1=""</formula>
    </cfRule>
  </conditionalFormatting>
  <conditionalFormatting sqref="Z15:Z16">
    <cfRule type="expression" dxfId="2" priority="8">
      <formula>Z15=""</formula>
    </cfRule>
  </conditionalFormatting>
  <dataValidations count="12">
    <dataValidation type="list" allowBlank="1" showInputMessage="1" showErrorMessage="1" sqref="AN24 AN26 AN28 AN30 AN32 AN34 AN36 AN42 AN44 AN38 AN40" xr:uid="{00000000-0002-0000-0000-000000000000}">
      <formula1>"内,日,現,イ,他"</formula1>
    </dataValidation>
    <dataValidation type="list" allowBlank="1" showInputMessage="1" showErrorMessage="1" sqref="AB9:AC10" xr:uid="{00000000-0002-0000-0000-000001000000}">
      <formula1>"1,2,3,4,5,6,7,8,9,10,11,12"</formula1>
    </dataValidation>
    <dataValidation type="list" allowBlank="1" showInputMessage="1" showErrorMessage="1" sqref="P24:Q45" xr:uid="{00000000-0002-0000-0000-000002000000}">
      <formula1>"小,中,高,Gr,Yr"</formula1>
    </dataValidation>
    <dataValidation type="list" allowBlank="1" showInputMessage="1" showErrorMessage="1" sqref="X9:Y10" xr:uid="{00000000-0002-0000-0000-000003000000}">
      <formula1>"2009,2010,2011"</formula1>
    </dataValidation>
    <dataValidation type="list" allowBlank="1" showInputMessage="1" showErrorMessage="1" sqref="AB11:AC12" xr:uid="{00000000-0002-0000-0000-000004000000}">
      <formula1>"　,1,2,3,4,5,6,7,8,9,10,11,12"</formula1>
    </dataValidation>
    <dataValidation type="list" allowBlank="1" showInputMessage="1" showErrorMessage="1" sqref="AE9:AF10" xr:uid="{00000000-0002-0000-0000-000005000000}">
      <formula1>"1,2,3,4,5,6,7,8,9,10,11,12,13,14,15,16,17,18,19,20,21,22,23,24,25,26,27,28,29,30,31"</formula1>
    </dataValidation>
    <dataValidation type="list" allowBlank="1" showInputMessage="1" showErrorMessage="1" sqref="Q13:U14" xr:uid="{00000000-0002-0000-0000-000006000000}">
      <formula1>"＼,国立,公立,私立"</formula1>
    </dataValidation>
    <dataValidation type="list" allowBlank="1" showInputMessage="1" showErrorMessage="1" sqref="Q15:U16" xr:uid="{00000000-0002-0000-0000-000007000000}">
      <formula1>"＼,現地校,ｲﾝﾀｰﾅｼｮﾅﾙ校,日本人学校,その他"</formula1>
    </dataValidation>
    <dataValidation type="list" allowBlank="1" showInputMessage="1" showErrorMessage="1" sqref="I13:M14" xr:uid="{00000000-0002-0000-0000-000008000000}">
      <formula1>"＼,東京都,神奈川県,埼玉県,千葉県,北海道,青森県,岩手県,宮城県,秋田県,山形県,福島県,茨城県,栃木県,群馬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AE11:AH12" xr:uid="{00000000-0002-0000-0000-000009000000}">
      <formula1>"　,帰国,帰国予定"</formula1>
    </dataValidation>
    <dataValidation type="list" allowBlank="1" showInputMessage="1" showErrorMessage="1" sqref="AJ24:AK45" xr:uid="{00000000-0002-0000-0000-00000A000000}">
      <formula1>"0,1,2,3,4,5,6,7,8,9,10,11,12,13,14,15,16,17"</formula1>
    </dataValidation>
    <dataValidation type="list" allowBlank="1" showInputMessage="1" showErrorMessage="1" sqref="AL24:AM45" xr:uid="{00000000-0002-0000-0000-00000B000000}">
      <formula1>"0,1,2,3,4,5,6,7,8,9,10,11"</formula1>
    </dataValidation>
  </dataValidations>
  <printOptions horizontalCentered="1" verticalCentered="1"/>
  <pageMargins left="0.23622047244094491" right="0" top="0.39370078740157483" bottom="0.19685039370078741" header="0" footer="0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57"/>
  <sheetViews>
    <sheetView showGridLines="0" view="pageBreakPreview" zoomScaleNormal="85" zoomScaleSheetLayoutView="100" workbookViewId="0">
      <selection activeCell="BU14" sqref="BU14"/>
    </sheetView>
  </sheetViews>
  <sheetFormatPr defaultColWidth="2.5" defaultRowHeight="14.25" customHeight="1"/>
  <cols>
    <col min="1" max="1" width="2.625" style="3" customWidth="1"/>
    <col min="2" max="6" width="2.5" style="3"/>
    <col min="7" max="7" width="3.5" style="3" bestFit="1" customWidth="1"/>
    <col min="8" max="10" width="2.5" style="3"/>
    <col min="11" max="11" width="2.875" style="3" customWidth="1"/>
    <col min="12" max="12" width="3" style="3" customWidth="1"/>
    <col min="13" max="13" width="2.875" style="3" customWidth="1"/>
    <col min="14" max="16" width="2.5" style="3"/>
    <col min="17" max="17" width="2.5" style="3" customWidth="1"/>
    <col min="18" max="18" width="3" style="3" bestFit="1" customWidth="1"/>
    <col min="19" max="19" width="2.5" style="3"/>
    <col min="20" max="20" width="3.5" style="3" bestFit="1" customWidth="1"/>
    <col min="21" max="21" width="2.5" style="3" customWidth="1"/>
    <col min="22" max="22" width="3.25" style="3" customWidth="1"/>
    <col min="23" max="23" width="2.5" style="3"/>
    <col min="24" max="24" width="3.5" style="3" customWidth="1"/>
    <col min="25" max="26" width="3" style="3" customWidth="1"/>
    <col min="27" max="27" width="2.25" style="3" customWidth="1"/>
    <col min="28" max="30" width="2.5" style="3"/>
    <col min="31" max="31" width="3.375" style="3" customWidth="1"/>
    <col min="32" max="33" width="2.5" style="3"/>
    <col min="34" max="34" width="1.875" style="3" customWidth="1"/>
    <col min="35" max="35" width="3.25" style="3" customWidth="1"/>
    <col min="36" max="38" width="2.5" style="3"/>
    <col min="39" max="40" width="2.75" style="3" customWidth="1"/>
    <col min="41" max="41" width="2.25" style="3" customWidth="1"/>
    <col min="42" max="42" width="2.5" style="3"/>
    <col min="43" max="44" width="0" style="3" hidden="1" customWidth="1"/>
    <col min="45" max="45" width="3.25" style="3" hidden="1" customWidth="1"/>
    <col min="46" max="52" width="0" style="3" hidden="1" customWidth="1"/>
    <col min="53" max="16384" width="2.5" style="3"/>
  </cols>
  <sheetData>
    <row r="1" spans="1:41" s="1" customFormat="1" ht="14.25" customHeight="1">
      <c r="A1" s="220">
        <v>2026</v>
      </c>
      <c r="B1" s="220"/>
      <c r="C1" s="220"/>
      <c r="D1" s="220"/>
      <c r="E1" s="206" t="s">
        <v>58</v>
      </c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"/>
      <c r="T1" s="213" t="s">
        <v>106</v>
      </c>
      <c r="U1" s="214"/>
      <c r="V1" s="215"/>
      <c r="W1" s="417">
        <v>85</v>
      </c>
      <c r="X1" s="418"/>
      <c r="Y1" s="418"/>
      <c r="Z1" s="418"/>
      <c r="AA1" s="418"/>
      <c r="AB1" s="418"/>
      <c r="AC1" s="419"/>
      <c r="AD1" s="8"/>
      <c r="AE1" s="174" t="s">
        <v>14</v>
      </c>
      <c r="AF1" s="175"/>
      <c r="AG1" s="175"/>
      <c r="AH1" s="175"/>
      <c r="AI1" s="174"/>
      <c r="AJ1" s="175"/>
      <c r="AK1" s="175"/>
      <c r="AL1" s="175"/>
      <c r="AM1" s="175"/>
      <c r="AN1" s="175"/>
      <c r="AO1" s="176"/>
    </row>
    <row r="2" spans="1:41" s="1" customFormat="1" ht="11.25" customHeight="1" thickBot="1">
      <c r="A2" s="220"/>
      <c r="B2" s="220"/>
      <c r="C2" s="220"/>
      <c r="D2" s="220"/>
      <c r="E2" s="206"/>
      <c r="F2" s="206"/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"/>
      <c r="T2" s="216"/>
      <c r="U2" s="217"/>
      <c r="V2" s="218"/>
      <c r="W2" s="420"/>
      <c r="X2" s="421"/>
      <c r="Y2" s="421"/>
      <c r="Z2" s="421"/>
      <c r="AA2" s="421"/>
      <c r="AB2" s="421"/>
      <c r="AC2" s="422"/>
      <c r="AD2" s="8"/>
      <c r="AE2" s="177"/>
      <c r="AF2" s="178"/>
      <c r="AG2" s="178"/>
      <c r="AH2" s="178"/>
      <c r="AI2" s="177"/>
      <c r="AJ2" s="178"/>
      <c r="AK2" s="178"/>
      <c r="AL2" s="178"/>
      <c r="AM2" s="178"/>
      <c r="AN2" s="178"/>
      <c r="AO2" s="179"/>
    </row>
    <row r="3" spans="1:41" s="1" customFormat="1" ht="4.5" customHeight="1">
      <c r="A3" s="220"/>
      <c r="B3" s="220"/>
      <c r="C3" s="220"/>
      <c r="D3" s="220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"/>
      <c r="T3" s="20"/>
      <c r="U3" s="20"/>
      <c r="V3" s="20"/>
      <c r="W3" s="219" t="s">
        <v>107</v>
      </c>
      <c r="X3" s="219"/>
      <c r="Y3" s="219"/>
      <c r="Z3" s="219"/>
      <c r="AA3" s="219"/>
      <c r="AB3" s="219"/>
      <c r="AC3" s="219"/>
      <c r="AD3" s="8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</row>
    <row r="4" spans="1:41" s="1" customFormat="1" ht="11.25" customHeight="1">
      <c r="A4" s="220"/>
      <c r="B4" s="220"/>
      <c r="C4" s="220"/>
      <c r="D4" s="220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0"/>
      <c r="T4" s="20"/>
      <c r="U4" s="20"/>
      <c r="V4" s="20"/>
      <c r="W4" s="219"/>
      <c r="X4" s="219"/>
      <c r="Y4" s="219"/>
      <c r="Z4" s="219"/>
      <c r="AA4" s="219"/>
      <c r="AB4" s="219"/>
      <c r="AC4" s="219"/>
      <c r="AD4" s="8"/>
      <c r="AE4" s="174" t="s">
        <v>5</v>
      </c>
      <c r="AF4" s="175"/>
      <c r="AG4" s="175"/>
      <c r="AH4" s="175"/>
      <c r="AI4" s="174"/>
      <c r="AJ4" s="175"/>
      <c r="AK4" s="175"/>
      <c r="AL4" s="175"/>
      <c r="AM4" s="175"/>
      <c r="AN4" s="175"/>
      <c r="AO4" s="176"/>
    </row>
    <row r="5" spans="1:41" s="1" customFormat="1" ht="14.25" customHeight="1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219"/>
      <c r="X5" s="219"/>
      <c r="Y5" s="219"/>
      <c r="Z5" s="219"/>
      <c r="AA5" s="219"/>
      <c r="AB5" s="219"/>
      <c r="AC5" s="219"/>
      <c r="AD5" s="8"/>
      <c r="AE5" s="177"/>
      <c r="AF5" s="178"/>
      <c r="AG5" s="178"/>
      <c r="AH5" s="178"/>
      <c r="AI5" s="177"/>
      <c r="AJ5" s="178"/>
      <c r="AK5" s="178"/>
      <c r="AL5" s="178"/>
      <c r="AM5" s="178"/>
      <c r="AN5" s="178"/>
      <c r="AO5" s="179"/>
    </row>
    <row r="6" spans="1:41" s="1" customFormat="1" ht="14.25" customHeigh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8"/>
      <c r="Z6" s="8"/>
      <c r="AA6" s="8"/>
      <c r="AB6" s="8"/>
      <c r="AC6" s="8"/>
      <c r="AD6" s="8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3" t="s">
        <v>48</v>
      </c>
    </row>
    <row r="7" spans="1:41" s="1" customFormat="1" ht="18" customHeight="1" thickBot="1">
      <c r="A7" s="32" t="s">
        <v>22</v>
      </c>
      <c r="B7" s="32"/>
      <c r="C7" s="32"/>
      <c r="D7" s="32"/>
      <c r="E7" s="32"/>
      <c r="F7" s="32"/>
      <c r="G7" s="32"/>
      <c r="H7" s="32"/>
      <c r="I7" s="32"/>
      <c r="J7" s="10"/>
      <c r="K7" s="10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3"/>
    </row>
    <row r="8" spans="1:41" s="1" customFormat="1" ht="17.25" customHeight="1">
      <c r="A8" s="180" t="s">
        <v>50</v>
      </c>
      <c r="B8" s="181"/>
      <c r="C8" s="181"/>
      <c r="D8" s="181"/>
      <c r="E8" s="182"/>
      <c r="F8" s="414" t="s">
        <v>25</v>
      </c>
      <c r="G8" s="415"/>
      <c r="H8" s="415"/>
      <c r="I8" s="415"/>
      <c r="J8" s="415"/>
      <c r="K8" s="415"/>
      <c r="L8" s="415"/>
      <c r="M8" s="415"/>
      <c r="N8" s="415"/>
      <c r="O8" s="415"/>
      <c r="P8" s="415"/>
      <c r="Q8" s="415"/>
      <c r="R8" s="415"/>
      <c r="S8" s="416"/>
      <c r="T8" s="283" t="s">
        <v>0</v>
      </c>
      <c r="U8" s="284"/>
      <c r="V8" s="283" t="s">
        <v>1</v>
      </c>
      <c r="W8" s="285"/>
      <c r="X8" s="285"/>
      <c r="Y8" s="285"/>
      <c r="Z8" s="285"/>
      <c r="AA8" s="285"/>
      <c r="AB8" s="285"/>
      <c r="AC8" s="285"/>
      <c r="AD8" s="285"/>
      <c r="AE8" s="285"/>
      <c r="AF8" s="285"/>
      <c r="AG8" s="285"/>
      <c r="AH8" s="284"/>
      <c r="AI8" s="14"/>
      <c r="AJ8" s="186" t="s">
        <v>13</v>
      </c>
      <c r="AK8" s="187"/>
      <c r="AL8" s="187"/>
      <c r="AM8" s="187"/>
      <c r="AN8" s="187"/>
      <c r="AO8" s="188"/>
    </row>
    <row r="9" spans="1:41" s="1" customFormat="1" ht="17.25" customHeight="1">
      <c r="A9" s="183" t="s">
        <v>49</v>
      </c>
      <c r="B9" s="184"/>
      <c r="C9" s="184"/>
      <c r="D9" s="184"/>
      <c r="E9" s="185"/>
      <c r="F9" s="403" t="s">
        <v>24</v>
      </c>
      <c r="G9" s="404"/>
      <c r="H9" s="404"/>
      <c r="I9" s="404"/>
      <c r="J9" s="404"/>
      <c r="K9" s="404"/>
      <c r="L9" s="404"/>
      <c r="M9" s="404"/>
      <c r="N9" s="404"/>
      <c r="O9" s="404"/>
      <c r="P9" s="404"/>
      <c r="Q9" s="404"/>
      <c r="R9" s="404"/>
      <c r="S9" s="405"/>
      <c r="T9" s="409" t="s">
        <v>91</v>
      </c>
      <c r="U9" s="410"/>
      <c r="V9" s="289" t="s">
        <v>47</v>
      </c>
      <c r="W9" s="290"/>
      <c r="X9" s="413">
        <v>2010</v>
      </c>
      <c r="Y9" s="413"/>
      <c r="Z9" s="175" t="s">
        <v>2</v>
      </c>
      <c r="AA9" s="175"/>
      <c r="AB9" s="413">
        <v>7</v>
      </c>
      <c r="AC9" s="413"/>
      <c r="AD9" s="175" t="s">
        <v>19</v>
      </c>
      <c r="AE9" s="413">
        <v>4</v>
      </c>
      <c r="AF9" s="413"/>
      <c r="AG9" s="175" t="s">
        <v>4</v>
      </c>
      <c r="AH9" s="286"/>
      <c r="AI9" s="14"/>
      <c r="AJ9" s="183"/>
      <c r="AK9" s="184"/>
      <c r="AL9" s="184"/>
      <c r="AM9" s="184"/>
      <c r="AN9" s="184"/>
      <c r="AO9" s="189"/>
    </row>
    <row r="10" spans="1:41" s="1" customFormat="1" ht="17.25" customHeight="1" thickBot="1">
      <c r="A10" s="183"/>
      <c r="B10" s="184"/>
      <c r="C10" s="184"/>
      <c r="D10" s="184"/>
      <c r="E10" s="185"/>
      <c r="F10" s="406"/>
      <c r="G10" s="407"/>
      <c r="H10" s="407"/>
      <c r="I10" s="407"/>
      <c r="J10" s="407"/>
      <c r="K10" s="407"/>
      <c r="L10" s="407"/>
      <c r="M10" s="407"/>
      <c r="N10" s="407"/>
      <c r="O10" s="407"/>
      <c r="P10" s="407"/>
      <c r="Q10" s="407"/>
      <c r="R10" s="407"/>
      <c r="S10" s="408"/>
      <c r="T10" s="411"/>
      <c r="U10" s="412"/>
      <c r="V10" s="291"/>
      <c r="W10" s="292"/>
      <c r="X10" s="384"/>
      <c r="Y10" s="384"/>
      <c r="Z10" s="224"/>
      <c r="AA10" s="224"/>
      <c r="AB10" s="384"/>
      <c r="AC10" s="384"/>
      <c r="AD10" s="224"/>
      <c r="AE10" s="384"/>
      <c r="AF10" s="384"/>
      <c r="AG10" s="224"/>
      <c r="AH10" s="225"/>
      <c r="AI10" s="14"/>
      <c r="AJ10" s="157" t="s">
        <v>100</v>
      </c>
      <c r="AK10" s="158"/>
      <c r="AL10" s="158"/>
      <c r="AM10" s="158"/>
      <c r="AN10" s="158"/>
      <c r="AO10" s="159"/>
    </row>
    <row r="11" spans="1:41" s="1" customFormat="1" ht="17.25" customHeight="1">
      <c r="A11" s="151" t="s">
        <v>6</v>
      </c>
      <c r="B11" s="152"/>
      <c r="C11" s="152"/>
      <c r="D11" s="152"/>
      <c r="E11" s="153"/>
      <c r="F11" s="378" t="s">
        <v>89</v>
      </c>
      <c r="G11" s="379"/>
      <c r="H11" s="379"/>
      <c r="I11" s="379"/>
      <c r="J11" s="379"/>
      <c r="K11" s="379"/>
      <c r="L11" s="379"/>
      <c r="M11" s="379"/>
      <c r="N11" s="379"/>
      <c r="O11" s="379"/>
      <c r="P11" s="379"/>
      <c r="Q11" s="379"/>
      <c r="R11" s="379"/>
      <c r="S11" s="232" t="s">
        <v>52</v>
      </c>
      <c r="T11" s="232"/>
      <c r="U11" s="233"/>
      <c r="V11" s="293" t="s">
        <v>69</v>
      </c>
      <c r="W11" s="294"/>
      <c r="X11" s="295"/>
      <c r="Y11" s="382">
        <v>2026</v>
      </c>
      <c r="Z11" s="383"/>
      <c r="AA11" s="221" t="s">
        <v>2</v>
      </c>
      <c r="AB11" s="383">
        <v>3</v>
      </c>
      <c r="AC11" s="383"/>
      <c r="AD11" s="221" t="s">
        <v>3</v>
      </c>
      <c r="AE11" s="385" t="s">
        <v>92</v>
      </c>
      <c r="AF11" s="385"/>
      <c r="AG11" s="385"/>
      <c r="AH11" s="386"/>
      <c r="AI11" s="14"/>
      <c r="AJ11" s="157"/>
      <c r="AK11" s="158"/>
      <c r="AL11" s="158"/>
      <c r="AM11" s="158"/>
      <c r="AN11" s="158"/>
      <c r="AO11" s="159"/>
    </row>
    <row r="12" spans="1:41" s="1" customFormat="1" ht="17.25" customHeight="1" thickBot="1">
      <c r="A12" s="154"/>
      <c r="B12" s="155"/>
      <c r="C12" s="155"/>
      <c r="D12" s="155"/>
      <c r="E12" s="156"/>
      <c r="F12" s="380"/>
      <c r="G12" s="381"/>
      <c r="H12" s="381"/>
      <c r="I12" s="381"/>
      <c r="J12" s="381"/>
      <c r="K12" s="381"/>
      <c r="L12" s="381"/>
      <c r="M12" s="381"/>
      <c r="N12" s="381"/>
      <c r="O12" s="381"/>
      <c r="P12" s="381"/>
      <c r="Q12" s="381"/>
      <c r="R12" s="381"/>
      <c r="S12" s="234"/>
      <c r="T12" s="234"/>
      <c r="U12" s="235"/>
      <c r="V12" s="296"/>
      <c r="W12" s="297"/>
      <c r="X12" s="298"/>
      <c r="Y12" s="304"/>
      <c r="Z12" s="384"/>
      <c r="AA12" s="224"/>
      <c r="AB12" s="384"/>
      <c r="AC12" s="384"/>
      <c r="AD12" s="224"/>
      <c r="AE12" s="387"/>
      <c r="AF12" s="387"/>
      <c r="AG12" s="387"/>
      <c r="AH12" s="388"/>
      <c r="AI12" s="14"/>
      <c r="AJ12" s="157"/>
      <c r="AK12" s="158"/>
      <c r="AL12" s="158"/>
      <c r="AM12" s="158"/>
      <c r="AN12" s="158"/>
      <c r="AO12" s="159"/>
    </row>
    <row r="13" spans="1:41" s="1" customFormat="1" ht="17.25" customHeight="1">
      <c r="A13" s="252" t="s">
        <v>8</v>
      </c>
      <c r="B13" s="253"/>
      <c r="C13" s="253"/>
      <c r="D13" s="253"/>
      <c r="E13" s="254"/>
      <c r="F13" s="246" t="s">
        <v>53</v>
      </c>
      <c r="G13" s="247"/>
      <c r="H13" s="247"/>
      <c r="I13" s="397" t="s">
        <v>90</v>
      </c>
      <c r="J13" s="397"/>
      <c r="K13" s="397"/>
      <c r="L13" s="397"/>
      <c r="M13" s="397"/>
      <c r="N13" s="247" t="s">
        <v>51</v>
      </c>
      <c r="O13" s="247"/>
      <c r="P13" s="247"/>
      <c r="Q13" s="399" t="s">
        <v>90</v>
      </c>
      <c r="R13" s="399"/>
      <c r="S13" s="399"/>
      <c r="T13" s="399"/>
      <c r="U13" s="400"/>
      <c r="V13" s="186" t="s">
        <v>66</v>
      </c>
      <c r="W13" s="187"/>
      <c r="X13" s="277"/>
      <c r="Y13" s="281" t="s">
        <v>47</v>
      </c>
      <c r="Z13" s="282"/>
      <c r="AA13" s="165" t="s">
        <v>57</v>
      </c>
      <c r="AB13" s="165"/>
      <c r="AC13" s="165"/>
      <c r="AD13" s="165"/>
      <c r="AE13" s="15"/>
      <c r="AF13" s="221" t="s">
        <v>12</v>
      </c>
      <c r="AG13" s="221"/>
      <c r="AH13" s="222"/>
      <c r="AI13" s="14"/>
      <c r="AJ13" s="157"/>
      <c r="AK13" s="158"/>
      <c r="AL13" s="158"/>
      <c r="AM13" s="158"/>
      <c r="AN13" s="158"/>
      <c r="AO13" s="159"/>
    </row>
    <row r="14" spans="1:41" s="1" customFormat="1" ht="17.25" customHeight="1">
      <c r="A14" s="255"/>
      <c r="B14" s="256"/>
      <c r="C14" s="256"/>
      <c r="D14" s="256"/>
      <c r="E14" s="257"/>
      <c r="F14" s="258"/>
      <c r="G14" s="259"/>
      <c r="H14" s="259"/>
      <c r="I14" s="398"/>
      <c r="J14" s="398"/>
      <c r="K14" s="398"/>
      <c r="L14" s="398"/>
      <c r="M14" s="398"/>
      <c r="N14" s="259"/>
      <c r="O14" s="259"/>
      <c r="P14" s="259"/>
      <c r="Q14" s="401"/>
      <c r="R14" s="401"/>
      <c r="S14" s="401"/>
      <c r="T14" s="401"/>
      <c r="U14" s="402"/>
      <c r="V14" s="183"/>
      <c r="W14" s="184"/>
      <c r="X14" s="185"/>
      <c r="Y14" s="389">
        <v>2026</v>
      </c>
      <c r="Z14" s="390"/>
      <c r="AA14" s="166"/>
      <c r="AB14" s="166"/>
      <c r="AC14" s="166"/>
      <c r="AD14" s="166"/>
      <c r="AE14" s="30" t="s">
        <v>10</v>
      </c>
      <c r="AF14" s="30"/>
      <c r="AG14" s="30"/>
      <c r="AH14" s="223"/>
      <c r="AI14" s="14"/>
      <c r="AJ14" s="157"/>
      <c r="AK14" s="158"/>
      <c r="AL14" s="158"/>
      <c r="AM14" s="158"/>
      <c r="AN14" s="158"/>
      <c r="AO14" s="159"/>
    </row>
    <row r="15" spans="1:41" s="1" customFormat="1" ht="17.25" customHeight="1" thickBot="1">
      <c r="A15" s="240" t="s">
        <v>9</v>
      </c>
      <c r="B15" s="241"/>
      <c r="C15" s="241"/>
      <c r="D15" s="241"/>
      <c r="E15" s="242"/>
      <c r="F15" s="246" t="s">
        <v>54</v>
      </c>
      <c r="G15" s="247"/>
      <c r="H15" s="391" t="s">
        <v>71</v>
      </c>
      <c r="I15" s="391"/>
      <c r="J15" s="391"/>
      <c r="K15" s="391"/>
      <c r="L15" s="391"/>
      <c r="M15" s="391"/>
      <c r="N15" s="247" t="s">
        <v>51</v>
      </c>
      <c r="O15" s="247"/>
      <c r="P15" s="247"/>
      <c r="Q15" s="393" t="s">
        <v>55</v>
      </c>
      <c r="R15" s="393"/>
      <c r="S15" s="393"/>
      <c r="T15" s="393"/>
      <c r="U15" s="394"/>
      <c r="V15" s="183"/>
      <c r="W15" s="184"/>
      <c r="X15" s="185"/>
      <c r="Y15" s="226" t="s">
        <v>11</v>
      </c>
      <c r="Z15" s="376">
        <v>3</v>
      </c>
      <c r="AA15" s="169" t="s">
        <v>56</v>
      </c>
      <c r="AB15" s="169"/>
      <c r="AC15" s="169"/>
      <c r="AD15" s="169"/>
      <c r="AE15" s="30"/>
      <c r="AF15" s="30"/>
      <c r="AG15" s="30"/>
      <c r="AH15" s="223"/>
      <c r="AI15" s="14"/>
      <c r="AJ15" s="160"/>
      <c r="AK15" s="161"/>
      <c r="AL15" s="161"/>
      <c r="AM15" s="161"/>
      <c r="AN15" s="161"/>
      <c r="AO15" s="162"/>
    </row>
    <row r="16" spans="1:41" s="1" customFormat="1" ht="17.25" customHeight="1" thickBot="1">
      <c r="A16" s="243"/>
      <c r="B16" s="244"/>
      <c r="C16" s="244"/>
      <c r="D16" s="244"/>
      <c r="E16" s="245"/>
      <c r="F16" s="248"/>
      <c r="G16" s="249"/>
      <c r="H16" s="392"/>
      <c r="I16" s="392"/>
      <c r="J16" s="392"/>
      <c r="K16" s="392"/>
      <c r="L16" s="392"/>
      <c r="M16" s="392"/>
      <c r="N16" s="249"/>
      <c r="O16" s="249"/>
      <c r="P16" s="249"/>
      <c r="Q16" s="395"/>
      <c r="R16" s="395"/>
      <c r="S16" s="395"/>
      <c r="T16" s="395"/>
      <c r="U16" s="396"/>
      <c r="V16" s="278"/>
      <c r="W16" s="279"/>
      <c r="X16" s="280"/>
      <c r="Y16" s="227"/>
      <c r="Z16" s="377"/>
      <c r="AA16" s="170"/>
      <c r="AB16" s="170"/>
      <c r="AC16" s="170"/>
      <c r="AD16" s="170"/>
      <c r="AE16" s="16"/>
      <c r="AF16" s="224"/>
      <c r="AG16" s="224"/>
      <c r="AH16" s="225"/>
      <c r="AI16" s="14"/>
      <c r="AJ16" s="17"/>
      <c r="AK16" s="17"/>
      <c r="AL16" s="17"/>
      <c r="AM16" s="17"/>
      <c r="AN16" s="17"/>
      <c r="AO16" s="18"/>
    </row>
    <row r="17" spans="1:41" s="2" customFormat="1" ht="18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5"/>
      <c r="AK17" s="5"/>
      <c r="AL17" s="5"/>
      <c r="AM17" s="5"/>
      <c r="AN17" s="5"/>
      <c r="AO17" s="5"/>
    </row>
    <row r="18" spans="1:41" s="2" customFormat="1" ht="18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6"/>
      <c r="AN18" s="4"/>
      <c r="AO18" s="4"/>
    </row>
    <row r="19" spans="1:41" s="1" customFormat="1" ht="14.25" customHeight="1">
      <c r="A19" s="31" t="s">
        <v>108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</row>
    <row r="20" spans="1:41" s="1" customFormat="1" ht="6.75" customHeight="1" thickBo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</row>
    <row r="21" spans="1:41" s="1" customFormat="1" ht="14.25" customHeight="1">
      <c r="A21" s="151" t="s">
        <v>6</v>
      </c>
      <c r="B21" s="152"/>
      <c r="C21" s="152"/>
      <c r="D21" s="152"/>
      <c r="E21" s="152"/>
      <c r="F21" s="152"/>
      <c r="G21" s="152"/>
      <c r="H21" s="152"/>
      <c r="I21" s="153"/>
      <c r="J21" s="152" t="s">
        <v>18</v>
      </c>
      <c r="K21" s="152"/>
      <c r="L21" s="152"/>
      <c r="M21" s="152"/>
      <c r="N21" s="152"/>
      <c r="O21" s="153"/>
      <c r="P21" s="113" t="s">
        <v>102</v>
      </c>
      <c r="Q21" s="228"/>
      <c r="R21" s="228"/>
      <c r="S21" s="228"/>
      <c r="T21" s="228"/>
      <c r="U21" s="228"/>
      <c r="V21" s="229"/>
      <c r="W21" s="270" t="s">
        <v>20</v>
      </c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3"/>
      <c r="AN21" s="113" t="s">
        <v>29</v>
      </c>
      <c r="AO21" s="114"/>
    </row>
    <row r="22" spans="1:41" s="1" customFormat="1" ht="14.25" customHeight="1">
      <c r="A22" s="190"/>
      <c r="B22" s="191"/>
      <c r="C22" s="191"/>
      <c r="D22" s="191"/>
      <c r="E22" s="191"/>
      <c r="F22" s="191"/>
      <c r="G22" s="191"/>
      <c r="H22" s="191"/>
      <c r="I22" s="192"/>
      <c r="J22" s="191"/>
      <c r="K22" s="191"/>
      <c r="L22" s="191"/>
      <c r="M22" s="191"/>
      <c r="N22" s="191"/>
      <c r="O22" s="192"/>
      <c r="P22" s="117"/>
      <c r="Q22" s="61"/>
      <c r="R22" s="61"/>
      <c r="S22" s="61"/>
      <c r="T22" s="61"/>
      <c r="U22" s="61"/>
      <c r="V22" s="62"/>
      <c r="W22" s="271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6"/>
      <c r="AN22" s="115"/>
      <c r="AO22" s="116"/>
    </row>
    <row r="23" spans="1:41" s="1" customFormat="1" ht="14.25" customHeight="1">
      <c r="A23" s="154"/>
      <c r="B23" s="155"/>
      <c r="C23" s="155"/>
      <c r="D23" s="155"/>
      <c r="E23" s="155"/>
      <c r="F23" s="155"/>
      <c r="G23" s="155"/>
      <c r="H23" s="155"/>
      <c r="I23" s="156"/>
      <c r="J23" s="155"/>
      <c r="K23" s="155"/>
      <c r="L23" s="155"/>
      <c r="M23" s="155"/>
      <c r="N23" s="155"/>
      <c r="O23" s="156"/>
      <c r="P23" s="230" t="s">
        <v>21</v>
      </c>
      <c r="Q23" s="231"/>
      <c r="R23" s="171" t="s">
        <v>15</v>
      </c>
      <c r="S23" s="172"/>
      <c r="T23" s="172"/>
      <c r="U23" s="172"/>
      <c r="V23" s="173"/>
      <c r="W23" s="272" t="s">
        <v>16</v>
      </c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4"/>
      <c r="AJ23" s="171" t="s">
        <v>2</v>
      </c>
      <c r="AK23" s="173"/>
      <c r="AL23" s="275" t="s">
        <v>17</v>
      </c>
      <c r="AM23" s="276"/>
      <c r="AN23" s="117"/>
      <c r="AO23" s="118"/>
    </row>
    <row r="24" spans="1:41" s="1" customFormat="1" ht="21" customHeight="1">
      <c r="A24" s="360" t="s">
        <v>28</v>
      </c>
      <c r="B24" s="361"/>
      <c r="C24" s="361"/>
      <c r="D24" s="361"/>
      <c r="E24" s="361"/>
      <c r="F24" s="361"/>
      <c r="G24" s="361"/>
      <c r="H24" s="361"/>
      <c r="I24" s="361"/>
      <c r="J24" s="366" t="s">
        <v>27</v>
      </c>
      <c r="K24" s="361"/>
      <c r="L24" s="361"/>
      <c r="M24" s="361"/>
      <c r="N24" s="361"/>
      <c r="O24" s="362"/>
      <c r="P24" s="368" t="s">
        <v>93</v>
      </c>
      <c r="Q24" s="369"/>
      <c r="R24" s="372" t="s">
        <v>26</v>
      </c>
      <c r="S24" s="91" t="s">
        <v>67</v>
      </c>
      <c r="T24" s="91"/>
      <c r="U24" s="357" t="s">
        <v>38</v>
      </c>
      <c r="V24" s="350" t="s">
        <v>2</v>
      </c>
      <c r="W24" s="356" t="s">
        <v>109</v>
      </c>
      <c r="X24" s="357"/>
      <c r="Y24" s="91" t="s">
        <v>2</v>
      </c>
      <c r="Z24" s="357" t="s">
        <v>39</v>
      </c>
      <c r="AA24" s="357"/>
      <c r="AB24" s="91" t="s">
        <v>68</v>
      </c>
      <c r="AC24" s="91"/>
      <c r="AD24" s="357" t="s">
        <v>110</v>
      </c>
      <c r="AE24" s="357"/>
      <c r="AF24" s="91" t="s">
        <v>2</v>
      </c>
      <c r="AG24" s="357" t="s">
        <v>40</v>
      </c>
      <c r="AH24" s="357"/>
      <c r="AI24" s="100" t="s">
        <v>3</v>
      </c>
      <c r="AJ24" s="330">
        <v>2</v>
      </c>
      <c r="AK24" s="331"/>
      <c r="AL24" s="330">
        <v>11</v>
      </c>
      <c r="AM24" s="331"/>
      <c r="AN24" s="374" t="s">
        <v>86</v>
      </c>
      <c r="AO24" s="353"/>
    </row>
    <row r="25" spans="1:41" s="1" customFormat="1" ht="21" customHeight="1">
      <c r="A25" s="363"/>
      <c r="B25" s="364"/>
      <c r="C25" s="364"/>
      <c r="D25" s="364"/>
      <c r="E25" s="364"/>
      <c r="F25" s="364"/>
      <c r="G25" s="364"/>
      <c r="H25" s="364"/>
      <c r="I25" s="364"/>
      <c r="J25" s="367"/>
      <c r="K25" s="364"/>
      <c r="L25" s="364"/>
      <c r="M25" s="364"/>
      <c r="N25" s="364"/>
      <c r="O25" s="365"/>
      <c r="P25" s="370"/>
      <c r="Q25" s="371"/>
      <c r="R25" s="373"/>
      <c r="S25" s="92"/>
      <c r="T25" s="92"/>
      <c r="U25" s="359"/>
      <c r="V25" s="351"/>
      <c r="W25" s="358"/>
      <c r="X25" s="359"/>
      <c r="Y25" s="92"/>
      <c r="Z25" s="359"/>
      <c r="AA25" s="359"/>
      <c r="AB25" s="92"/>
      <c r="AC25" s="92"/>
      <c r="AD25" s="359"/>
      <c r="AE25" s="359"/>
      <c r="AF25" s="92"/>
      <c r="AG25" s="359"/>
      <c r="AH25" s="359"/>
      <c r="AI25" s="101"/>
      <c r="AJ25" s="332"/>
      <c r="AK25" s="333"/>
      <c r="AL25" s="332"/>
      <c r="AM25" s="333"/>
      <c r="AN25" s="375"/>
      <c r="AO25" s="355"/>
    </row>
    <row r="26" spans="1:41" s="1" customFormat="1" ht="21" customHeight="1">
      <c r="A26" s="360" t="s">
        <v>94</v>
      </c>
      <c r="B26" s="361"/>
      <c r="C26" s="361"/>
      <c r="D26" s="361"/>
      <c r="E26" s="361"/>
      <c r="F26" s="361"/>
      <c r="G26" s="361"/>
      <c r="H26" s="361"/>
      <c r="I26" s="361"/>
      <c r="J26" s="366" t="s">
        <v>34</v>
      </c>
      <c r="K26" s="361"/>
      <c r="L26" s="361"/>
      <c r="M26" s="361"/>
      <c r="N26" s="361"/>
      <c r="O26" s="362"/>
      <c r="P26" s="368" t="s">
        <v>95</v>
      </c>
      <c r="Q26" s="369"/>
      <c r="R26" s="372" t="s">
        <v>38</v>
      </c>
      <c r="S26" s="91" t="s">
        <v>67</v>
      </c>
      <c r="T26" s="91"/>
      <c r="U26" s="357" t="s">
        <v>43</v>
      </c>
      <c r="V26" s="350" t="s">
        <v>2</v>
      </c>
      <c r="W26" s="356" t="s">
        <v>110</v>
      </c>
      <c r="X26" s="357"/>
      <c r="Y26" s="91" t="s">
        <v>2</v>
      </c>
      <c r="Z26" s="357" t="s">
        <v>44</v>
      </c>
      <c r="AA26" s="357"/>
      <c r="AB26" s="91" t="s">
        <v>68</v>
      </c>
      <c r="AC26" s="91"/>
      <c r="AD26" s="357" t="s">
        <v>104</v>
      </c>
      <c r="AE26" s="357"/>
      <c r="AF26" s="91" t="s">
        <v>2</v>
      </c>
      <c r="AG26" s="357" t="s">
        <v>38</v>
      </c>
      <c r="AH26" s="357"/>
      <c r="AI26" s="100" t="s">
        <v>3</v>
      </c>
      <c r="AJ26" s="330">
        <v>2</v>
      </c>
      <c r="AK26" s="331"/>
      <c r="AL26" s="330">
        <v>8</v>
      </c>
      <c r="AM26" s="331"/>
      <c r="AN26" s="374" t="s">
        <v>30</v>
      </c>
      <c r="AO26" s="353"/>
    </row>
    <row r="27" spans="1:41" s="1" customFormat="1" ht="21" customHeight="1">
      <c r="A27" s="363"/>
      <c r="B27" s="364"/>
      <c r="C27" s="364"/>
      <c r="D27" s="364"/>
      <c r="E27" s="364"/>
      <c r="F27" s="364"/>
      <c r="G27" s="364"/>
      <c r="H27" s="364"/>
      <c r="I27" s="364"/>
      <c r="J27" s="367"/>
      <c r="K27" s="364"/>
      <c r="L27" s="364"/>
      <c r="M27" s="364"/>
      <c r="N27" s="364"/>
      <c r="O27" s="365"/>
      <c r="P27" s="370"/>
      <c r="Q27" s="371"/>
      <c r="R27" s="373"/>
      <c r="S27" s="92"/>
      <c r="T27" s="92"/>
      <c r="U27" s="359"/>
      <c r="V27" s="351"/>
      <c r="W27" s="358"/>
      <c r="X27" s="359"/>
      <c r="Y27" s="92"/>
      <c r="Z27" s="359"/>
      <c r="AA27" s="359"/>
      <c r="AB27" s="92"/>
      <c r="AC27" s="92"/>
      <c r="AD27" s="359"/>
      <c r="AE27" s="359"/>
      <c r="AF27" s="92"/>
      <c r="AG27" s="359"/>
      <c r="AH27" s="359"/>
      <c r="AI27" s="101"/>
      <c r="AJ27" s="332"/>
      <c r="AK27" s="333"/>
      <c r="AL27" s="332"/>
      <c r="AM27" s="333"/>
      <c r="AN27" s="375"/>
      <c r="AO27" s="355"/>
    </row>
    <row r="28" spans="1:41" s="1" customFormat="1" ht="21" customHeight="1">
      <c r="A28" s="360" t="s">
        <v>31</v>
      </c>
      <c r="B28" s="361"/>
      <c r="C28" s="361"/>
      <c r="D28" s="361"/>
      <c r="E28" s="361"/>
      <c r="F28" s="361"/>
      <c r="G28" s="361"/>
      <c r="H28" s="361"/>
      <c r="I28" s="362"/>
      <c r="J28" s="361" t="s">
        <v>35</v>
      </c>
      <c r="K28" s="361"/>
      <c r="L28" s="361"/>
      <c r="M28" s="361"/>
      <c r="N28" s="361"/>
      <c r="O28" s="362"/>
      <c r="P28" s="368" t="s">
        <v>95</v>
      </c>
      <c r="Q28" s="369"/>
      <c r="R28" s="372" t="s">
        <v>97</v>
      </c>
      <c r="S28" s="91" t="s">
        <v>67</v>
      </c>
      <c r="T28" s="91"/>
      <c r="U28" s="357" t="s">
        <v>41</v>
      </c>
      <c r="V28" s="350" t="s">
        <v>2</v>
      </c>
      <c r="W28" s="356" t="s">
        <v>104</v>
      </c>
      <c r="X28" s="357"/>
      <c r="Y28" s="91" t="s">
        <v>2</v>
      </c>
      <c r="Z28" s="357" t="s">
        <v>45</v>
      </c>
      <c r="AA28" s="357"/>
      <c r="AB28" s="91" t="s">
        <v>68</v>
      </c>
      <c r="AC28" s="91"/>
      <c r="AD28" s="357" t="s">
        <v>105</v>
      </c>
      <c r="AE28" s="357"/>
      <c r="AF28" s="91" t="s">
        <v>2</v>
      </c>
      <c r="AG28" s="357" t="s">
        <v>38</v>
      </c>
      <c r="AH28" s="357"/>
      <c r="AI28" s="100" t="s">
        <v>3</v>
      </c>
      <c r="AJ28" s="330">
        <v>1</v>
      </c>
      <c r="AK28" s="331"/>
      <c r="AL28" s="330">
        <v>0</v>
      </c>
      <c r="AM28" s="331"/>
      <c r="AN28" s="352" t="s">
        <v>30</v>
      </c>
      <c r="AO28" s="353"/>
    </row>
    <row r="29" spans="1:41" s="1" customFormat="1" ht="21" customHeight="1">
      <c r="A29" s="363"/>
      <c r="B29" s="364"/>
      <c r="C29" s="364"/>
      <c r="D29" s="364"/>
      <c r="E29" s="364"/>
      <c r="F29" s="364"/>
      <c r="G29" s="364"/>
      <c r="H29" s="364"/>
      <c r="I29" s="365"/>
      <c r="J29" s="364"/>
      <c r="K29" s="364"/>
      <c r="L29" s="364"/>
      <c r="M29" s="364"/>
      <c r="N29" s="364"/>
      <c r="O29" s="365"/>
      <c r="P29" s="370"/>
      <c r="Q29" s="371"/>
      <c r="R29" s="373"/>
      <c r="S29" s="92"/>
      <c r="T29" s="92"/>
      <c r="U29" s="359"/>
      <c r="V29" s="351"/>
      <c r="W29" s="358"/>
      <c r="X29" s="359"/>
      <c r="Y29" s="92"/>
      <c r="Z29" s="359"/>
      <c r="AA29" s="359"/>
      <c r="AB29" s="92"/>
      <c r="AC29" s="92"/>
      <c r="AD29" s="359"/>
      <c r="AE29" s="359"/>
      <c r="AF29" s="92"/>
      <c r="AG29" s="359"/>
      <c r="AH29" s="359"/>
      <c r="AI29" s="101"/>
      <c r="AJ29" s="332"/>
      <c r="AK29" s="333"/>
      <c r="AL29" s="332"/>
      <c r="AM29" s="333"/>
      <c r="AN29" s="354"/>
      <c r="AO29" s="355"/>
    </row>
    <row r="30" spans="1:41" s="1" customFormat="1" ht="21" customHeight="1">
      <c r="A30" s="360" t="s">
        <v>42</v>
      </c>
      <c r="B30" s="361"/>
      <c r="C30" s="361"/>
      <c r="D30" s="361"/>
      <c r="E30" s="361"/>
      <c r="F30" s="361"/>
      <c r="G30" s="361"/>
      <c r="H30" s="361"/>
      <c r="I30" s="361"/>
      <c r="J30" s="366" t="s">
        <v>35</v>
      </c>
      <c r="K30" s="361"/>
      <c r="L30" s="361"/>
      <c r="M30" s="361"/>
      <c r="N30" s="361"/>
      <c r="O30" s="362"/>
      <c r="P30" s="368" t="s">
        <v>96</v>
      </c>
      <c r="Q30" s="369"/>
      <c r="R30" s="372" t="s">
        <v>26</v>
      </c>
      <c r="S30" s="91" t="s">
        <v>67</v>
      </c>
      <c r="T30" s="91"/>
      <c r="U30" s="357" t="s">
        <v>26</v>
      </c>
      <c r="V30" s="350" t="s">
        <v>2</v>
      </c>
      <c r="W30" s="356" t="s">
        <v>105</v>
      </c>
      <c r="X30" s="357"/>
      <c r="Y30" s="91" t="s">
        <v>2</v>
      </c>
      <c r="Z30" s="357" t="s">
        <v>45</v>
      </c>
      <c r="AA30" s="357"/>
      <c r="AB30" s="91" t="s">
        <v>68</v>
      </c>
      <c r="AC30" s="91"/>
      <c r="AD30" s="357" t="s">
        <v>105</v>
      </c>
      <c r="AE30" s="357"/>
      <c r="AF30" s="91" t="s">
        <v>2</v>
      </c>
      <c r="AG30" s="357" t="s">
        <v>44</v>
      </c>
      <c r="AH30" s="357"/>
      <c r="AI30" s="100" t="s">
        <v>3</v>
      </c>
      <c r="AJ30" s="330">
        <v>0</v>
      </c>
      <c r="AK30" s="331"/>
      <c r="AL30" s="330">
        <v>5</v>
      </c>
      <c r="AM30" s="331"/>
      <c r="AN30" s="352" t="s">
        <v>30</v>
      </c>
      <c r="AO30" s="353"/>
    </row>
    <row r="31" spans="1:41" s="1" customFormat="1" ht="21" customHeight="1">
      <c r="A31" s="363"/>
      <c r="B31" s="364"/>
      <c r="C31" s="364"/>
      <c r="D31" s="364"/>
      <c r="E31" s="364"/>
      <c r="F31" s="364"/>
      <c r="G31" s="364"/>
      <c r="H31" s="364"/>
      <c r="I31" s="364"/>
      <c r="J31" s="367"/>
      <c r="K31" s="364"/>
      <c r="L31" s="364"/>
      <c r="M31" s="364"/>
      <c r="N31" s="364"/>
      <c r="O31" s="365"/>
      <c r="P31" s="370"/>
      <c r="Q31" s="371"/>
      <c r="R31" s="373"/>
      <c r="S31" s="92"/>
      <c r="T31" s="92"/>
      <c r="U31" s="359"/>
      <c r="V31" s="351"/>
      <c r="W31" s="358"/>
      <c r="X31" s="359"/>
      <c r="Y31" s="92"/>
      <c r="Z31" s="359"/>
      <c r="AA31" s="359"/>
      <c r="AB31" s="92"/>
      <c r="AC31" s="92"/>
      <c r="AD31" s="359"/>
      <c r="AE31" s="359"/>
      <c r="AF31" s="92"/>
      <c r="AG31" s="359"/>
      <c r="AH31" s="359"/>
      <c r="AI31" s="101"/>
      <c r="AJ31" s="332"/>
      <c r="AK31" s="333"/>
      <c r="AL31" s="332"/>
      <c r="AM31" s="333"/>
      <c r="AN31" s="354"/>
      <c r="AO31" s="355"/>
    </row>
    <row r="32" spans="1:41" s="1" customFormat="1" ht="21" customHeight="1">
      <c r="A32" s="360" t="s">
        <v>32</v>
      </c>
      <c r="B32" s="361"/>
      <c r="C32" s="361"/>
      <c r="D32" s="361"/>
      <c r="E32" s="361"/>
      <c r="F32" s="361"/>
      <c r="G32" s="361"/>
      <c r="H32" s="361"/>
      <c r="I32" s="362"/>
      <c r="J32" s="361" t="s">
        <v>36</v>
      </c>
      <c r="K32" s="361"/>
      <c r="L32" s="361"/>
      <c r="M32" s="361"/>
      <c r="N32" s="361"/>
      <c r="O32" s="362"/>
      <c r="P32" s="368" t="s">
        <v>96</v>
      </c>
      <c r="Q32" s="369"/>
      <c r="R32" s="372" t="s">
        <v>99</v>
      </c>
      <c r="S32" s="91" t="s">
        <v>67</v>
      </c>
      <c r="T32" s="91"/>
      <c r="U32" s="357" t="s">
        <v>99</v>
      </c>
      <c r="V32" s="350" t="s">
        <v>2</v>
      </c>
      <c r="W32" s="356" t="s">
        <v>105</v>
      </c>
      <c r="X32" s="357"/>
      <c r="Y32" s="91" t="s">
        <v>2</v>
      </c>
      <c r="Z32" s="357" t="s">
        <v>39</v>
      </c>
      <c r="AA32" s="357"/>
      <c r="AB32" s="91" t="s">
        <v>68</v>
      </c>
      <c r="AC32" s="91"/>
      <c r="AD32" s="357" t="s">
        <v>111</v>
      </c>
      <c r="AE32" s="357"/>
      <c r="AF32" s="91" t="s">
        <v>2</v>
      </c>
      <c r="AG32" s="357" t="s">
        <v>38</v>
      </c>
      <c r="AH32" s="357"/>
      <c r="AI32" s="100" t="s">
        <v>3</v>
      </c>
      <c r="AJ32" s="330">
        <v>0</v>
      </c>
      <c r="AK32" s="331"/>
      <c r="AL32" s="330">
        <v>7</v>
      </c>
      <c r="AM32" s="331"/>
      <c r="AN32" s="352" t="s">
        <v>85</v>
      </c>
      <c r="AO32" s="353"/>
    </row>
    <row r="33" spans="1:52" s="1" customFormat="1" ht="21" customHeight="1">
      <c r="A33" s="363"/>
      <c r="B33" s="364"/>
      <c r="C33" s="364"/>
      <c r="D33" s="364"/>
      <c r="E33" s="364"/>
      <c r="F33" s="364"/>
      <c r="G33" s="364"/>
      <c r="H33" s="364"/>
      <c r="I33" s="365"/>
      <c r="J33" s="364"/>
      <c r="K33" s="364"/>
      <c r="L33" s="364"/>
      <c r="M33" s="364"/>
      <c r="N33" s="364"/>
      <c r="O33" s="365"/>
      <c r="P33" s="370"/>
      <c r="Q33" s="371"/>
      <c r="R33" s="373"/>
      <c r="S33" s="92"/>
      <c r="T33" s="92"/>
      <c r="U33" s="359"/>
      <c r="V33" s="351"/>
      <c r="W33" s="358"/>
      <c r="X33" s="359"/>
      <c r="Y33" s="92"/>
      <c r="Z33" s="359"/>
      <c r="AA33" s="359"/>
      <c r="AB33" s="92"/>
      <c r="AC33" s="92"/>
      <c r="AD33" s="359"/>
      <c r="AE33" s="359"/>
      <c r="AF33" s="92"/>
      <c r="AG33" s="359"/>
      <c r="AH33" s="359"/>
      <c r="AI33" s="101"/>
      <c r="AJ33" s="332"/>
      <c r="AK33" s="333"/>
      <c r="AL33" s="332"/>
      <c r="AM33" s="333"/>
      <c r="AN33" s="354"/>
      <c r="AO33" s="355"/>
    </row>
    <row r="34" spans="1:52" s="1" customFormat="1" ht="21" customHeight="1">
      <c r="A34" s="360" t="s">
        <v>70</v>
      </c>
      <c r="B34" s="361"/>
      <c r="C34" s="361"/>
      <c r="D34" s="361"/>
      <c r="E34" s="361"/>
      <c r="F34" s="361"/>
      <c r="G34" s="361"/>
      <c r="H34" s="361"/>
      <c r="I34" s="362"/>
      <c r="J34" s="366" t="s">
        <v>37</v>
      </c>
      <c r="K34" s="361"/>
      <c r="L34" s="361"/>
      <c r="M34" s="361"/>
      <c r="N34" s="361"/>
      <c r="O34" s="362"/>
      <c r="P34" s="368" t="s">
        <v>93</v>
      </c>
      <c r="Q34" s="369"/>
      <c r="R34" s="372" t="s">
        <v>40</v>
      </c>
      <c r="S34" s="91" t="s">
        <v>67</v>
      </c>
      <c r="T34" s="91"/>
      <c r="U34" s="357" t="s">
        <v>39</v>
      </c>
      <c r="V34" s="350" t="s">
        <v>2</v>
      </c>
      <c r="W34" s="356" t="s">
        <v>111</v>
      </c>
      <c r="X34" s="357"/>
      <c r="Y34" s="91" t="s">
        <v>2</v>
      </c>
      <c r="Z34" s="357" t="s">
        <v>45</v>
      </c>
      <c r="AA34" s="357"/>
      <c r="AB34" s="91" t="s">
        <v>68</v>
      </c>
      <c r="AC34" s="91"/>
      <c r="AD34" s="357" t="s">
        <v>112</v>
      </c>
      <c r="AE34" s="357"/>
      <c r="AF34" s="91" t="s">
        <v>2</v>
      </c>
      <c r="AG34" s="357" t="s">
        <v>38</v>
      </c>
      <c r="AH34" s="357"/>
      <c r="AI34" s="100" t="s">
        <v>3</v>
      </c>
      <c r="AJ34" s="330">
        <v>2</v>
      </c>
      <c r="AK34" s="331"/>
      <c r="AL34" s="330">
        <v>0</v>
      </c>
      <c r="AM34" s="331"/>
      <c r="AN34" s="352" t="s">
        <v>33</v>
      </c>
      <c r="AO34" s="353"/>
    </row>
    <row r="35" spans="1:52" s="1" customFormat="1" ht="21" customHeight="1">
      <c r="A35" s="363"/>
      <c r="B35" s="364"/>
      <c r="C35" s="364"/>
      <c r="D35" s="364"/>
      <c r="E35" s="364"/>
      <c r="F35" s="364"/>
      <c r="G35" s="364"/>
      <c r="H35" s="364"/>
      <c r="I35" s="365"/>
      <c r="J35" s="367"/>
      <c r="K35" s="364"/>
      <c r="L35" s="364"/>
      <c r="M35" s="364"/>
      <c r="N35" s="364"/>
      <c r="O35" s="365"/>
      <c r="P35" s="370"/>
      <c r="Q35" s="371"/>
      <c r="R35" s="373"/>
      <c r="S35" s="92"/>
      <c r="T35" s="92"/>
      <c r="U35" s="359"/>
      <c r="V35" s="351"/>
      <c r="W35" s="358"/>
      <c r="X35" s="359"/>
      <c r="Y35" s="92"/>
      <c r="Z35" s="359"/>
      <c r="AA35" s="359"/>
      <c r="AB35" s="92"/>
      <c r="AC35" s="92"/>
      <c r="AD35" s="359"/>
      <c r="AE35" s="359"/>
      <c r="AF35" s="92"/>
      <c r="AG35" s="359"/>
      <c r="AH35" s="359"/>
      <c r="AI35" s="101"/>
      <c r="AJ35" s="332"/>
      <c r="AK35" s="333"/>
      <c r="AL35" s="332"/>
      <c r="AM35" s="333"/>
      <c r="AN35" s="354"/>
      <c r="AO35" s="355"/>
    </row>
    <row r="36" spans="1:52" s="1" customFormat="1" ht="21" customHeight="1">
      <c r="A36" s="336"/>
      <c r="B36" s="337"/>
      <c r="C36" s="337"/>
      <c r="D36" s="337"/>
      <c r="E36" s="337"/>
      <c r="F36" s="337"/>
      <c r="G36" s="337"/>
      <c r="H36" s="337"/>
      <c r="I36" s="338"/>
      <c r="J36" s="337"/>
      <c r="K36" s="337"/>
      <c r="L36" s="337"/>
      <c r="M36" s="337"/>
      <c r="N36" s="337"/>
      <c r="O36" s="338"/>
      <c r="P36" s="344"/>
      <c r="Q36" s="345"/>
      <c r="R36" s="348"/>
      <c r="S36" s="91" t="s">
        <v>67</v>
      </c>
      <c r="T36" s="91"/>
      <c r="U36" s="312"/>
      <c r="V36" s="350" t="s">
        <v>2</v>
      </c>
      <c r="W36" s="311"/>
      <c r="X36" s="312"/>
      <c r="Y36" s="91" t="s">
        <v>2</v>
      </c>
      <c r="Z36" s="312"/>
      <c r="AA36" s="312"/>
      <c r="AB36" s="91" t="s">
        <v>68</v>
      </c>
      <c r="AC36" s="91"/>
      <c r="AD36" s="312"/>
      <c r="AE36" s="312"/>
      <c r="AF36" s="91" t="s">
        <v>2</v>
      </c>
      <c r="AG36" s="312"/>
      <c r="AH36" s="312"/>
      <c r="AI36" s="100" t="s">
        <v>3</v>
      </c>
      <c r="AJ36" s="119"/>
      <c r="AK36" s="120"/>
      <c r="AL36" s="119"/>
      <c r="AM36" s="120"/>
      <c r="AN36" s="315"/>
      <c r="AO36" s="316"/>
    </row>
    <row r="37" spans="1:52" s="1" customFormat="1" ht="21" customHeight="1">
      <c r="A37" s="339"/>
      <c r="B37" s="340"/>
      <c r="C37" s="340"/>
      <c r="D37" s="340"/>
      <c r="E37" s="340"/>
      <c r="F37" s="340"/>
      <c r="G37" s="340"/>
      <c r="H37" s="340"/>
      <c r="I37" s="341"/>
      <c r="J37" s="340"/>
      <c r="K37" s="340"/>
      <c r="L37" s="340"/>
      <c r="M37" s="340"/>
      <c r="N37" s="340"/>
      <c r="O37" s="341"/>
      <c r="P37" s="346"/>
      <c r="Q37" s="347"/>
      <c r="R37" s="349"/>
      <c r="S37" s="92"/>
      <c r="T37" s="92"/>
      <c r="U37" s="314"/>
      <c r="V37" s="351"/>
      <c r="W37" s="313"/>
      <c r="X37" s="314"/>
      <c r="Y37" s="92"/>
      <c r="Z37" s="314"/>
      <c r="AA37" s="314"/>
      <c r="AB37" s="92"/>
      <c r="AC37" s="92"/>
      <c r="AD37" s="314"/>
      <c r="AE37" s="314"/>
      <c r="AF37" s="92"/>
      <c r="AG37" s="314"/>
      <c r="AH37" s="314"/>
      <c r="AI37" s="101"/>
      <c r="AJ37" s="146"/>
      <c r="AK37" s="147"/>
      <c r="AL37" s="146"/>
      <c r="AM37" s="147"/>
      <c r="AN37" s="317"/>
      <c r="AO37" s="318"/>
    </row>
    <row r="38" spans="1:52" s="1" customFormat="1" ht="21" customHeight="1">
      <c r="A38" s="336"/>
      <c r="B38" s="337"/>
      <c r="C38" s="337"/>
      <c r="D38" s="337"/>
      <c r="E38" s="337"/>
      <c r="F38" s="337"/>
      <c r="G38" s="337"/>
      <c r="H38" s="337"/>
      <c r="I38" s="338"/>
      <c r="J38" s="342"/>
      <c r="K38" s="337"/>
      <c r="L38" s="337"/>
      <c r="M38" s="337"/>
      <c r="N38" s="337"/>
      <c r="O38" s="338"/>
      <c r="P38" s="344"/>
      <c r="Q38" s="345"/>
      <c r="R38" s="348"/>
      <c r="S38" s="91" t="s">
        <v>67</v>
      </c>
      <c r="T38" s="91"/>
      <c r="U38" s="312"/>
      <c r="V38" s="350" t="s">
        <v>2</v>
      </c>
      <c r="W38" s="311"/>
      <c r="X38" s="312"/>
      <c r="Y38" s="91" t="s">
        <v>2</v>
      </c>
      <c r="Z38" s="312"/>
      <c r="AA38" s="312"/>
      <c r="AB38" s="91" t="s">
        <v>68</v>
      </c>
      <c r="AC38" s="91"/>
      <c r="AD38" s="312"/>
      <c r="AE38" s="312"/>
      <c r="AF38" s="91" t="s">
        <v>2</v>
      </c>
      <c r="AG38" s="312"/>
      <c r="AH38" s="312"/>
      <c r="AI38" s="100" t="s">
        <v>3</v>
      </c>
      <c r="AJ38" s="119"/>
      <c r="AK38" s="120"/>
      <c r="AL38" s="119"/>
      <c r="AM38" s="120"/>
      <c r="AN38" s="315"/>
      <c r="AO38" s="316"/>
    </row>
    <row r="39" spans="1:52" s="1" customFormat="1" ht="21" customHeight="1">
      <c r="A39" s="339"/>
      <c r="B39" s="340"/>
      <c r="C39" s="340"/>
      <c r="D39" s="340"/>
      <c r="E39" s="340"/>
      <c r="F39" s="340"/>
      <c r="G39" s="340"/>
      <c r="H39" s="340"/>
      <c r="I39" s="341"/>
      <c r="J39" s="343"/>
      <c r="K39" s="340"/>
      <c r="L39" s="340"/>
      <c r="M39" s="340"/>
      <c r="N39" s="340"/>
      <c r="O39" s="341"/>
      <c r="P39" s="346"/>
      <c r="Q39" s="347"/>
      <c r="R39" s="349"/>
      <c r="S39" s="92"/>
      <c r="T39" s="92"/>
      <c r="U39" s="314"/>
      <c r="V39" s="351"/>
      <c r="W39" s="313"/>
      <c r="X39" s="314"/>
      <c r="Y39" s="92"/>
      <c r="Z39" s="314"/>
      <c r="AA39" s="314"/>
      <c r="AB39" s="92"/>
      <c r="AC39" s="92"/>
      <c r="AD39" s="314"/>
      <c r="AE39" s="314"/>
      <c r="AF39" s="92"/>
      <c r="AG39" s="314"/>
      <c r="AH39" s="314"/>
      <c r="AI39" s="101"/>
      <c r="AJ39" s="146"/>
      <c r="AK39" s="147"/>
      <c r="AL39" s="146"/>
      <c r="AM39" s="147"/>
      <c r="AN39" s="317"/>
      <c r="AO39" s="318"/>
    </row>
    <row r="40" spans="1:52" s="1" customFormat="1" ht="21" customHeight="1">
      <c r="A40" s="336"/>
      <c r="B40" s="337"/>
      <c r="C40" s="337"/>
      <c r="D40" s="337"/>
      <c r="E40" s="337"/>
      <c r="F40" s="337"/>
      <c r="G40" s="337"/>
      <c r="H40" s="337"/>
      <c r="I40" s="338"/>
      <c r="J40" s="342"/>
      <c r="K40" s="337"/>
      <c r="L40" s="337"/>
      <c r="M40" s="337"/>
      <c r="N40" s="337"/>
      <c r="O40" s="338"/>
      <c r="P40" s="344"/>
      <c r="Q40" s="345"/>
      <c r="R40" s="348"/>
      <c r="S40" s="91" t="s">
        <v>67</v>
      </c>
      <c r="T40" s="91"/>
      <c r="U40" s="312"/>
      <c r="V40" s="350" t="s">
        <v>2</v>
      </c>
      <c r="W40" s="311"/>
      <c r="X40" s="312"/>
      <c r="Y40" s="91" t="s">
        <v>2</v>
      </c>
      <c r="Z40" s="312"/>
      <c r="AA40" s="312"/>
      <c r="AB40" s="91" t="s">
        <v>68</v>
      </c>
      <c r="AC40" s="91"/>
      <c r="AD40" s="312"/>
      <c r="AE40" s="312"/>
      <c r="AF40" s="91" t="s">
        <v>2</v>
      </c>
      <c r="AG40" s="312"/>
      <c r="AH40" s="312"/>
      <c r="AI40" s="100" t="s">
        <v>3</v>
      </c>
      <c r="AJ40" s="119"/>
      <c r="AK40" s="120"/>
      <c r="AL40" s="119"/>
      <c r="AM40" s="120"/>
      <c r="AN40" s="315"/>
      <c r="AO40" s="316"/>
    </row>
    <row r="41" spans="1:52" s="1" customFormat="1" ht="21" customHeight="1">
      <c r="A41" s="339"/>
      <c r="B41" s="340"/>
      <c r="C41" s="340"/>
      <c r="D41" s="340"/>
      <c r="E41" s="340"/>
      <c r="F41" s="340"/>
      <c r="G41" s="340"/>
      <c r="H41" s="340"/>
      <c r="I41" s="341"/>
      <c r="J41" s="343"/>
      <c r="K41" s="340"/>
      <c r="L41" s="340"/>
      <c r="M41" s="340"/>
      <c r="N41" s="340"/>
      <c r="O41" s="341"/>
      <c r="P41" s="346"/>
      <c r="Q41" s="347"/>
      <c r="R41" s="349"/>
      <c r="S41" s="92"/>
      <c r="T41" s="92"/>
      <c r="U41" s="314"/>
      <c r="V41" s="351"/>
      <c r="W41" s="313"/>
      <c r="X41" s="314"/>
      <c r="Y41" s="92"/>
      <c r="Z41" s="314"/>
      <c r="AA41" s="314"/>
      <c r="AB41" s="92"/>
      <c r="AC41" s="92"/>
      <c r="AD41" s="314"/>
      <c r="AE41" s="314"/>
      <c r="AF41" s="92"/>
      <c r="AG41" s="314"/>
      <c r="AH41" s="314"/>
      <c r="AI41" s="101"/>
      <c r="AJ41" s="146"/>
      <c r="AK41" s="147"/>
      <c r="AL41" s="146"/>
      <c r="AM41" s="147"/>
      <c r="AN41" s="317"/>
      <c r="AO41" s="318"/>
    </row>
    <row r="42" spans="1:52" s="1" customFormat="1" ht="21" customHeight="1">
      <c r="A42" s="336"/>
      <c r="B42" s="337"/>
      <c r="C42" s="337"/>
      <c r="D42" s="337"/>
      <c r="E42" s="337"/>
      <c r="F42" s="337"/>
      <c r="G42" s="337"/>
      <c r="H42" s="337"/>
      <c r="I42" s="338"/>
      <c r="J42" s="342"/>
      <c r="K42" s="337"/>
      <c r="L42" s="337"/>
      <c r="M42" s="337"/>
      <c r="N42" s="337"/>
      <c r="O42" s="338"/>
      <c r="P42" s="344"/>
      <c r="Q42" s="345"/>
      <c r="R42" s="348"/>
      <c r="S42" s="91" t="s">
        <v>67</v>
      </c>
      <c r="T42" s="91"/>
      <c r="U42" s="312"/>
      <c r="V42" s="350" t="s">
        <v>2</v>
      </c>
      <c r="W42" s="311"/>
      <c r="X42" s="312"/>
      <c r="Y42" s="91" t="s">
        <v>2</v>
      </c>
      <c r="Z42" s="312"/>
      <c r="AA42" s="312"/>
      <c r="AB42" s="91" t="s">
        <v>68</v>
      </c>
      <c r="AC42" s="91"/>
      <c r="AD42" s="312"/>
      <c r="AE42" s="312"/>
      <c r="AF42" s="91" t="s">
        <v>2</v>
      </c>
      <c r="AG42" s="312"/>
      <c r="AH42" s="312"/>
      <c r="AI42" s="100" t="s">
        <v>3</v>
      </c>
      <c r="AJ42" s="119"/>
      <c r="AK42" s="120"/>
      <c r="AL42" s="119"/>
      <c r="AM42" s="120"/>
      <c r="AN42" s="315"/>
      <c r="AO42" s="316"/>
    </row>
    <row r="43" spans="1:52" s="1" customFormat="1" ht="21" customHeight="1">
      <c r="A43" s="339"/>
      <c r="B43" s="340"/>
      <c r="C43" s="340"/>
      <c r="D43" s="340"/>
      <c r="E43" s="340"/>
      <c r="F43" s="340"/>
      <c r="G43" s="340"/>
      <c r="H43" s="340"/>
      <c r="I43" s="341"/>
      <c r="J43" s="343"/>
      <c r="K43" s="340"/>
      <c r="L43" s="340"/>
      <c r="M43" s="340"/>
      <c r="N43" s="340"/>
      <c r="O43" s="341"/>
      <c r="P43" s="346"/>
      <c r="Q43" s="347"/>
      <c r="R43" s="349"/>
      <c r="S43" s="92"/>
      <c r="T43" s="92"/>
      <c r="U43" s="314"/>
      <c r="V43" s="351"/>
      <c r="W43" s="313"/>
      <c r="X43" s="314"/>
      <c r="Y43" s="92"/>
      <c r="Z43" s="314"/>
      <c r="AA43" s="314"/>
      <c r="AB43" s="92"/>
      <c r="AC43" s="92"/>
      <c r="AD43" s="314"/>
      <c r="AE43" s="314"/>
      <c r="AF43" s="92"/>
      <c r="AG43" s="314"/>
      <c r="AH43" s="314"/>
      <c r="AI43" s="101"/>
      <c r="AJ43" s="146"/>
      <c r="AK43" s="147"/>
      <c r="AL43" s="146"/>
      <c r="AM43" s="147"/>
      <c r="AN43" s="317"/>
      <c r="AO43" s="318"/>
    </row>
    <row r="44" spans="1:52" s="1" customFormat="1" ht="21" customHeight="1">
      <c r="A44" s="336"/>
      <c r="B44" s="337"/>
      <c r="C44" s="337"/>
      <c r="D44" s="337"/>
      <c r="E44" s="337"/>
      <c r="F44" s="337"/>
      <c r="G44" s="337"/>
      <c r="H44" s="337"/>
      <c r="I44" s="338"/>
      <c r="J44" s="342"/>
      <c r="K44" s="337"/>
      <c r="L44" s="337"/>
      <c r="M44" s="337"/>
      <c r="N44" s="337"/>
      <c r="O44" s="338"/>
      <c r="P44" s="344"/>
      <c r="Q44" s="345"/>
      <c r="R44" s="348"/>
      <c r="S44" s="91" t="s">
        <v>67</v>
      </c>
      <c r="T44" s="91"/>
      <c r="U44" s="312"/>
      <c r="V44" s="350" t="s">
        <v>2</v>
      </c>
      <c r="W44" s="311"/>
      <c r="X44" s="312"/>
      <c r="Y44" s="91" t="s">
        <v>2</v>
      </c>
      <c r="Z44" s="312"/>
      <c r="AA44" s="312"/>
      <c r="AB44" s="91" t="s">
        <v>68</v>
      </c>
      <c r="AC44" s="91"/>
      <c r="AD44" s="312"/>
      <c r="AE44" s="312"/>
      <c r="AF44" s="91" t="s">
        <v>2</v>
      </c>
      <c r="AG44" s="312"/>
      <c r="AH44" s="312"/>
      <c r="AI44" s="100" t="s">
        <v>3</v>
      </c>
      <c r="AJ44" s="119"/>
      <c r="AK44" s="120"/>
      <c r="AL44" s="119"/>
      <c r="AM44" s="120"/>
      <c r="AN44" s="315"/>
      <c r="AO44" s="316"/>
      <c r="AR44" s="33" t="s">
        <v>82</v>
      </c>
      <c r="AS44" s="33"/>
      <c r="AU44" s="1" t="s">
        <v>83</v>
      </c>
      <c r="AY44" s="1" t="s">
        <v>60</v>
      </c>
    </row>
    <row r="45" spans="1:52" s="1" customFormat="1" ht="21" customHeight="1">
      <c r="A45" s="339"/>
      <c r="B45" s="340"/>
      <c r="C45" s="340"/>
      <c r="D45" s="340"/>
      <c r="E45" s="340"/>
      <c r="F45" s="340"/>
      <c r="G45" s="340"/>
      <c r="H45" s="340"/>
      <c r="I45" s="341"/>
      <c r="J45" s="343"/>
      <c r="K45" s="340"/>
      <c r="L45" s="340"/>
      <c r="M45" s="340"/>
      <c r="N45" s="340"/>
      <c r="O45" s="341"/>
      <c r="P45" s="346"/>
      <c r="Q45" s="347"/>
      <c r="R45" s="349"/>
      <c r="S45" s="92"/>
      <c r="T45" s="92"/>
      <c r="U45" s="314"/>
      <c r="V45" s="351"/>
      <c r="W45" s="313"/>
      <c r="X45" s="314"/>
      <c r="Y45" s="92"/>
      <c r="Z45" s="314"/>
      <c r="AA45" s="314"/>
      <c r="AB45" s="92"/>
      <c r="AC45" s="92"/>
      <c r="AD45" s="314"/>
      <c r="AE45" s="314"/>
      <c r="AF45" s="92"/>
      <c r="AG45" s="314"/>
      <c r="AH45" s="314"/>
      <c r="AI45" s="101"/>
      <c r="AJ45" s="146"/>
      <c r="AK45" s="147"/>
      <c r="AL45" s="146"/>
      <c r="AM45" s="147"/>
      <c r="AN45" s="317"/>
      <c r="AO45" s="318"/>
      <c r="AQ45" s="1" t="s">
        <v>79</v>
      </c>
      <c r="AR45" s="1" t="s">
        <v>2</v>
      </c>
      <c r="AS45" s="1" t="s">
        <v>19</v>
      </c>
      <c r="AU45" s="1" t="s">
        <v>2</v>
      </c>
      <c r="AV45" s="1" t="s">
        <v>19</v>
      </c>
      <c r="AY45" s="1" t="s">
        <v>2</v>
      </c>
      <c r="AZ45" s="1" t="s">
        <v>19</v>
      </c>
    </row>
    <row r="46" spans="1:52" s="1" customFormat="1" ht="17.25" customHeight="1">
      <c r="A46" s="73" t="s">
        <v>23</v>
      </c>
      <c r="B46" s="74"/>
      <c r="C46" s="74"/>
      <c r="D46" s="74"/>
      <c r="E46" s="74"/>
      <c r="F46" s="75"/>
      <c r="G46" s="321" t="s">
        <v>46</v>
      </c>
      <c r="H46" s="322"/>
      <c r="I46" s="322"/>
      <c r="J46" s="322"/>
      <c r="K46" s="322"/>
      <c r="L46" s="322"/>
      <c r="M46" s="322"/>
      <c r="N46" s="322"/>
      <c r="O46" s="322"/>
      <c r="P46" s="322"/>
      <c r="Q46" s="322"/>
      <c r="R46" s="322"/>
      <c r="S46" s="322"/>
      <c r="T46" s="322"/>
      <c r="U46" s="322"/>
      <c r="V46" s="322"/>
      <c r="W46" s="322"/>
      <c r="X46" s="322"/>
      <c r="Y46" s="322"/>
      <c r="Z46" s="322"/>
      <c r="AA46" s="323"/>
      <c r="AB46" s="150" t="s">
        <v>60</v>
      </c>
      <c r="AC46" s="59"/>
      <c r="AD46" s="59" t="s">
        <v>59</v>
      </c>
      <c r="AE46" s="59"/>
      <c r="AF46" s="59"/>
      <c r="AG46" s="59"/>
      <c r="AH46" s="59"/>
      <c r="AI46" s="60"/>
      <c r="AJ46" s="330">
        <f>IF(AND(AJ24="",AJ26="",AJ28="",AJ30="",AJ32="",AJ34="",AJ36="",AJ38="",AJ40="",AJ42="",AJ44="",AL24="",AL26="",AL28="",AL30="",AL32="",AL34="",AL36="",AL38="",AL40="",AL42="",AL44=""),"",AY46)</f>
        <v>4</v>
      </c>
      <c r="AK46" s="331"/>
      <c r="AL46" s="330">
        <f>IF(AND(AJ24="",AJ26="",AJ28="",AJ30="",AJ32="",AJ34="",AJ36="",AJ38="",AJ40="",AJ42="",AJ44="",AL24="",AL26="",AL28="",AL30="",AL32="",AL34="",AL36="",AL38="",AL40="",AL42="",AL44=""),"",AZ46)</f>
        <v>1</v>
      </c>
      <c r="AM46" s="331"/>
      <c r="AN46" s="125"/>
      <c r="AO46" s="126"/>
      <c r="AQ46" s="1" t="s">
        <v>30</v>
      </c>
      <c r="AR46" s="1">
        <f>SUMIF($AN$24:$AO$45,AQ46,$AJ$24:$AK$45)</f>
        <v>3</v>
      </c>
      <c r="AS46" s="1">
        <f>SUMIF($AN$24:$AO$45,AQ46,$AL$24:$AM$45)</f>
        <v>13</v>
      </c>
      <c r="AU46" s="1">
        <f>QUOTIENT(AS46,12)</f>
        <v>1</v>
      </c>
      <c r="AV46" s="1">
        <f>MOD(AS46,12)</f>
        <v>1</v>
      </c>
      <c r="AY46" s="1">
        <f>AR46+AU46</f>
        <v>4</v>
      </c>
      <c r="AZ46" s="1">
        <f>AV46</f>
        <v>1</v>
      </c>
    </row>
    <row r="47" spans="1:52" s="1" customFormat="1" ht="17.25" customHeight="1">
      <c r="A47" s="76"/>
      <c r="B47" s="77"/>
      <c r="C47" s="77"/>
      <c r="D47" s="77"/>
      <c r="E47" s="77"/>
      <c r="F47" s="78"/>
      <c r="G47" s="324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6"/>
      <c r="AB47" s="117"/>
      <c r="AC47" s="61"/>
      <c r="AD47" s="61"/>
      <c r="AE47" s="61"/>
      <c r="AF47" s="61"/>
      <c r="AG47" s="61"/>
      <c r="AH47" s="61"/>
      <c r="AI47" s="62"/>
      <c r="AJ47" s="332"/>
      <c r="AK47" s="333"/>
      <c r="AL47" s="332"/>
      <c r="AM47" s="333"/>
      <c r="AN47" s="148"/>
      <c r="AO47" s="149"/>
    </row>
    <row r="48" spans="1:52" s="1" customFormat="1" ht="17.25" customHeight="1">
      <c r="A48" s="76"/>
      <c r="B48" s="77"/>
      <c r="C48" s="77"/>
      <c r="D48" s="77"/>
      <c r="E48" s="77"/>
      <c r="F48" s="78"/>
      <c r="G48" s="324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6"/>
      <c r="AB48" s="63" t="s">
        <v>61</v>
      </c>
      <c r="AC48" s="64"/>
      <c r="AD48" s="59" t="s">
        <v>63</v>
      </c>
      <c r="AE48" s="59"/>
      <c r="AF48" s="59"/>
      <c r="AG48" s="59"/>
      <c r="AH48" s="59"/>
      <c r="AI48" s="60"/>
      <c r="AJ48" s="330">
        <f>IF(AND(AJ24="",AJ26="",AJ28="",AJ30="",AJ32="",AJ34="",AJ36="",AJ38="",AJ40="",AJ42="",AJ44="",AL24="",AL26="",AL28="",AL30="",AL32="",AL34="",AL36="",AL38="",AL40="",AL42="",AL44=""),"",AY48)</f>
        <v>0</v>
      </c>
      <c r="AK48" s="331"/>
      <c r="AL48" s="330">
        <f>IF(AND(AJ24="",AJ26="",AJ28="",AJ30="",AJ32="",AJ34="",AJ36="",AJ38="",AJ40="",AJ42="",AJ44="",AL24="",AL26="",AL28="",AL30="",AL32="",AL34="",AL36="",AL38="",AL40="",AL42="",AL44=""),"",AZ48)</f>
        <v>7</v>
      </c>
      <c r="AM48" s="331"/>
      <c r="AN48" s="125"/>
      <c r="AO48" s="126"/>
      <c r="AQ48" s="1" t="s">
        <v>85</v>
      </c>
      <c r="AR48" s="1">
        <f>SUMIF($AN$24:$AO$45,AQ48,$AJ$24:$AK$45)</f>
        <v>0</v>
      </c>
      <c r="AS48" s="1">
        <f>SUMIF($AN$24:$AO$45,AQ48,$AL$24:$AM$45)</f>
        <v>7</v>
      </c>
      <c r="AU48" s="1">
        <f>QUOTIENT(AS48,12)</f>
        <v>0</v>
      </c>
      <c r="AV48" s="1">
        <f>MOD(AS48,12)</f>
        <v>7</v>
      </c>
      <c r="AY48" s="1">
        <f>AR48+AU48</f>
        <v>0</v>
      </c>
      <c r="AZ48" s="1">
        <f>AV48</f>
        <v>7</v>
      </c>
    </row>
    <row r="49" spans="1:52" s="1" customFormat="1" ht="17.25" customHeight="1">
      <c r="A49" s="76"/>
      <c r="B49" s="77"/>
      <c r="C49" s="77"/>
      <c r="D49" s="77"/>
      <c r="E49" s="77"/>
      <c r="F49" s="78"/>
      <c r="G49" s="324"/>
      <c r="H49" s="325"/>
      <c r="I49" s="325"/>
      <c r="J49" s="325"/>
      <c r="K49" s="325"/>
      <c r="L49" s="325"/>
      <c r="M49" s="325"/>
      <c r="N49" s="325"/>
      <c r="O49" s="325"/>
      <c r="P49" s="325"/>
      <c r="Q49" s="325"/>
      <c r="R49" s="325"/>
      <c r="S49" s="325"/>
      <c r="T49" s="325"/>
      <c r="U49" s="325"/>
      <c r="V49" s="325"/>
      <c r="W49" s="325"/>
      <c r="X49" s="325"/>
      <c r="Y49" s="325"/>
      <c r="Z49" s="325"/>
      <c r="AA49" s="326"/>
      <c r="AB49" s="65"/>
      <c r="AC49" s="66"/>
      <c r="AD49" s="61"/>
      <c r="AE49" s="61"/>
      <c r="AF49" s="61"/>
      <c r="AG49" s="61"/>
      <c r="AH49" s="61"/>
      <c r="AI49" s="62"/>
      <c r="AJ49" s="332"/>
      <c r="AK49" s="333"/>
      <c r="AL49" s="332"/>
      <c r="AM49" s="333"/>
      <c r="AN49" s="148"/>
      <c r="AO49" s="149"/>
    </row>
    <row r="50" spans="1:52" s="1" customFormat="1" ht="17.25" customHeight="1">
      <c r="A50" s="76"/>
      <c r="B50" s="77"/>
      <c r="C50" s="77"/>
      <c r="D50" s="77"/>
      <c r="E50" s="77"/>
      <c r="F50" s="78"/>
      <c r="G50" s="324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6"/>
      <c r="AB50" s="67" t="s">
        <v>62</v>
      </c>
      <c r="AC50" s="68"/>
      <c r="AD50" s="59" t="s">
        <v>64</v>
      </c>
      <c r="AE50" s="59"/>
      <c r="AF50" s="59"/>
      <c r="AG50" s="59"/>
      <c r="AH50" s="59"/>
      <c r="AI50" s="60"/>
      <c r="AJ50" s="330">
        <f>IF(AND(AJ24="",AJ26="",AJ28="",AJ30="",AJ32="",AJ34="",AJ36="",AJ38="",AJ40="",AJ42="",AJ44="",AL24="",AL26="",AL28="",AL30="",AL32="",AL34="",AL36="",AL38="",AL40="",AL42="",AL44=""),"",AY53)</f>
        <v>4</v>
      </c>
      <c r="AK50" s="331"/>
      <c r="AL50" s="330">
        <f>IF(AND(AJ24="",AJ26="",AJ28="",AJ30="",AJ32="",AJ34="",AJ36="",AJ38="",AJ40="",AJ42="",AJ44="",AL24="",AL26="",AL28="",AL30="",AL32="",AL34="",AL36="",AL38="",AL40="",AL42="",AL44=""),"",AZ53)</f>
        <v>11</v>
      </c>
      <c r="AM50" s="331"/>
      <c r="AN50" s="125"/>
      <c r="AO50" s="126"/>
      <c r="AQ50" s="1" t="s">
        <v>86</v>
      </c>
      <c r="AR50" s="1">
        <f>SUMIF($AN$24:$AO$45,AQ50,$AJ$24:$AK$45)</f>
        <v>2</v>
      </c>
      <c r="AS50" s="1">
        <f>SUMIF($AN$24:$AO$45,AQ50,$AL$24:$AM$45)</f>
        <v>11</v>
      </c>
    </row>
    <row r="51" spans="1:52" s="1" customFormat="1" ht="17.25" customHeight="1" thickBot="1">
      <c r="A51" s="76"/>
      <c r="B51" s="77"/>
      <c r="C51" s="77"/>
      <c r="D51" s="77"/>
      <c r="E51" s="77"/>
      <c r="F51" s="78"/>
      <c r="G51" s="324"/>
      <c r="H51" s="325"/>
      <c r="I51" s="325"/>
      <c r="J51" s="325"/>
      <c r="K51" s="325"/>
      <c r="L51" s="325"/>
      <c r="M51" s="325"/>
      <c r="N51" s="325"/>
      <c r="O51" s="325"/>
      <c r="P51" s="325"/>
      <c r="Q51" s="325"/>
      <c r="R51" s="325"/>
      <c r="S51" s="325"/>
      <c r="T51" s="325"/>
      <c r="U51" s="325"/>
      <c r="V51" s="325"/>
      <c r="W51" s="325"/>
      <c r="X51" s="325"/>
      <c r="Y51" s="325"/>
      <c r="Z51" s="325"/>
      <c r="AA51" s="326"/>
      <c r="AB51" s="69"/>
      <c r="AC51" s="70"/>
      <c r="AD51" s="71"/>
      <c r="AE51" s="71"/>
      <c r="AF51" s="71"/>
      <c r="AG51" s="71"/>
      <c r="AH51" s="71"/>
      <c r="AI51" s="72"/>
      <c r="AJ51" s="307"/>
      <c r="AK51" s="308"/>
      <c r="AL51" s="307"/>
      <c r="AM51" s="308"/>
      <c r="AN51" s="127"/>
      <c r="AO51" s="128"/>
    </row>
    <row r="52" spans="1:52" s="1" customFormat="1" ht="27" hidden="1" customHeight="1" thickTop="1">
      <c r="A52" s="76"/>
      <c r="B52" s="77"/>
      <c r="C52" s="77"/>
      <c r="D52" s="77"/>
      <c r="E52" s="77"/>
      <c r="F52" s="78"/>
      <c r="G52" s="324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6"/>
      <c r="AB52" s="93" t="s">
        <v>72</v>
      </c>
      <c r="AC52" s="94"/>
      <c r="AD52" s="94"/>
      <c r="AE52" s="95"/>
      <c r="AF52" s="96" t="s">
        <v>73</v>
      </c>
      <c r="AG52" s="96"/>
      <c r="AH52" s="96"/>
      <c r="AI52" s="97"/>
      <c r="AJ52" s="319">
        <f>SUM(AJ46:AK51)</f>
        <v>8</v>
      </c>
      <c r="AK52" s="320"/>
      <c r="AL52" s="319">
        <f>SUM(AL46:AM51)</f>
        <v>19</v>
      </c>
      <c r="AM52" s="320"/>
      <c r="AN52" s="22"/>
      <c r="AO52" s="23"/>
      <c r="AQ52" s="1" t="s">
        <v>33</v>
      </c>
      <c r="AR52" s="1">
        <f>SUMIF($AN$24:$AO$45,AQ52,$AJ$24:$AK$45)</f>
        <v>2</v>
      </c>
      <c r="AS52" s="1">
        <f>SUMIF($AN$24:$AO$45,AQ52,$AL$24:$AM$45)</f>
        <v>0</v>
      </c>
    </row>
    <row r="53" spans="1:52" s="1" customFormat="1" ht="27" hidden="1" customHeight="1">
      <c r="A53" s="76"/>
      <c r="B53" s="77"/>
      <c r="C53" s="77"/>
      <c r="D53" s="77"/>
      <c r="E53" s="77"/>
      <c r="F53" s="78"/>
      <c r="G53" s="324"/>
      <c r="H53" s="325"/>
      <c r="I53" s="325"/>
      <c r="J53" s="325"/>
      <c r="K53" s="325"/>
      <c r="L53" s="325"/>
      <c r="M53" s="325"/>
      <c r="N53" s="325"/>
      <c r="O53" s="325"/>
      <c r="P53" s="325"/>
      <c r="Q53" s="325"/>
      <c r="R53" s="325"/>
      <c r="S53" s="325"/>
      <c r="T53" s="325"/>
      <c r="U53" s="325"/>
      <c r="V53" s="325"/>
      <c r="W53" s="325"/>
      <c r="X53" s="325"/>
      <c r="Y53" s="325"/>
      <c r="Z53" s="325"/>
      <c r="AA53" s="326"/>
      <c r="AB53" s="36" t="s">
        <v>75</v>
      </c>
      <c r="AC53" s="37"/>
      <c r="AD53" s="37"/>
      <c r="AE53" s="38"/>
      <c r="AF53" s="37" t="s">
        <v>74</v>
      </c>
      <c r="AG53" s="37"/>
      <c r="AH53" s="37"/>
      <c r="AI53" s="38"/>
      <c r="AJ53" s="334">
        <f>QUOTIENT(AL52,12)</f>
        <v>1</v>
      </c>
      <c r="AK53" s="335"/>
      <c r="AL53" s="334">
        <f>MOD(AL52,12)</f>
        <v>7</v>
      </c>
      <c r="AM53" s="335"/>
      <c r="AN53" s="24"/>
      <c r="AO53" s="25"/>
      <c r="AQ53" s="262" t="s">
        <v>88</v>
      </c>
      <c r="AR53" s="1">
        <f>AR50+AR52</f>
        <v>4</v>
      </c>
      <c r="AS53" s="1">
        <f>AS50+AS52</f>
        <v>11</v>
      </c>
      <c r="AU53" s="1">
        <f>QUOTIENT(AS53,12)</f>
        <v>0</v>
      </c>
      <c r="AV53" s="1">
        <f>MOD(AS53,12)</f>
        <v>11</v>
      </c>
      <c r="AY53" s="1">
        <f>AR53+AU53</f>
        <v>4</v>
      </c>
      <c r="AZ53" s="1">
        <f>AV53</f>
        <v>11</v>
      </c>
    </row>
    <row r="54" spans="1:52" s="1" customFormat="1" ht="27" hidden="1" customHeight="1" thickBot="1">
      <c r="A54" s="76"/>
      <c r="B54" s="77"/>
      <c r="C54" s="77"/>
      <c r="D54" s="77"/>
      <c r="E54" s="77"/>
      <c r="F54" s="78"/>
      <c r="G54" s="324"/>
      <c r="H54" s="325"/>
      <c r="I54" s="325"/>
      <c r="J54" s="325"/>
      <c r="K54" s="325"/>
      <c r="L54" s="325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6"/>
      <c r="AB54" s="41" t="s">
        <v>76</v>
      </c>
      <c r="AC54" s="42"/>
      <c r="AD54" s="42"/>
      <c r="AE54" s="43"/>
      <c r="AF54" s="44" t="s">
        <v>74</v>
      </c>
      <c r="AG54" s="45"/>
      <c r="AH54" s="45"/>
      <c r="AI54" s="46"/>
      <c r="AJ54" s="307">
        <f>SUM(AJ52:AK53)</f>
        <v>9</v>
      </c>
      <c r="AK54" s="308"/>
      <c r="AL54" s="309">
        <f>AL53</f>
        <v>7</v>
      </c>
      <c r="AM54" s="310"/>
      <c r="AN54" s="24"/>
      <c r="AO54" s="25"/>
      <c r="AQ54" s="262"/>
    </row>
    <row r="55" spans="1:52" s="1" customFormat="1" ht="17.25" customHeight="1" thickTop="1">
      <c r="A55" s="76"/>
      <c r="B55" s="77"/>
      <c r="C55" s="77"/>
      <c r="D55" s="77"/>
      <c r="E55" s="77"/>
      <c r="F55" s="78"/>
      <c r="G55" s="324"/>
      <c r="H55" s="325"/>
      <c r="I55" s="325"/>
      <c r="J55" s="325"/>
      <c r="K55" s="325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6"/>
      <c r="AB55" s="136" t="s">
        <v>65</v>
      </c>
      <c r="AC55" s="136"/>
      <c r="AD55" s="136"/>
      <c r="AE55" s="136"/>
      <c r="AF55" s="136"/>
      <c r="AG55" s="136"/>
      <c r="AH55" s="136"/>
      <c r="AI55" s="137"/>
      <c r="AJ55" s="302">
        <f>IF(AND(AL46="",AL48="",AL50="",AJ46="",AJ48="",AJ50=""),"",AJ54)</f>
        <v>9</v>
      </c>
      <c r="AK55" s="303"/>
      <c r="AL55" s="302">
        <f>IF(AND(AL46="",AL48="",AL50="",AJ46="",AJ48="",AJ50=""),"",AL54)</f>
        <v>7</v>
      </c>
      <c r="AM55" s="303"/>
      <c r="AN55" s="129"/>
      <c r="AO55" s="23"/>
    </row>
    <row r="56" spans="1:52" s="1" customFormat="1" ht="17.25" customHeight="1" thickBot="1">
      <c r="A56" s="79"/>
      <c r="B56" s="80"/>
      <c r="C56" s="80"/>
      <c r="D56" s="80"/>
      <c r="E56" s="80"/>
      <c r="F56" s="81"/>
      <c r="G56" s="327"/>
      <c r="H56" s="328"/>
      <c r="I56" s="328"/>
      <c r="J56" s="328"/>
      <c r="K56" s="328"/>
      <c r="L56" s="328"/>
      <c r="M56" s="328"/>
      <c r="N56" s="328"/>
      <c r="O56" s="328"/>
      <c r="P56" s="328"/>
      <c r="Q56" s="328"/>
      <c r="R56" s="328"/>
      <c r="S56" s="328"/>
      <c r="T56" s="328"/>
      <c r="U56" s="328"/>
      <c r="V56" s="328"/>
      <c r="W56" s="328"/>
      <c r="X56" s="328"/>
      <c r="Y56" s="328"/>
      <c r="Z56" s="328"/>
      <c r="AA56" s="329"/>
      <c r="AB56" s="138"/>
      <c r="AC56" s="138"/>
      <c r="AD56" s="138"/>
      <c r="AE56" s="138"/>
      <c r="AF56" s="138"/>
      <c r="AG56" s="138"/>
      <c r="AH56" s="138"/>
      <c r="AI56" s="139"/>
      <c r="AJ56" s="304"/>
      <c r="AK56" s="305"/>
      <c r="AL56" s="304"/>
      <c r="AM56" s="305"/>
      <c r="AN56" s="130"/>
      <c r="AO56" s="131"/>
    </row>
    <row r="57" spans="1:52" ht="14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306" t="s">
        <v>7</v>
      </c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</row>
  </sheetData>
  <sheetProtection algorithmName="SHA-512" hashValue="46Oigjnih4+lnBxDRnKdEBUk0wdKyqrOj2exnD4zgUG0xH5EdayU1aA3jeesQeQ8Ldx0CBUAaGlPwmo9Q65xKw==" saltValue="+BrJuIKZThMwE6qLvmBczQ==" spinCount="100000" sheet="1" objects="1" scenarios="1" selectLockedCells="1" selectUnlockedCells="1"/>
  <mergeCells count="302">
    <mergeCell ref="AJ8:AO9"/>
    <mergeCell ref="A9:E10"/>
    <mergeCell ref="F9:S10"/>
    <mergeCell ref="T9:U10"/>
    <mergeCell ref="V9:W10"/>
    <mergeCell ref="A1:D4"/>
    <mergeCell ref="AE1:AH2"/>
    <mergeCell ref="AI1:AO2"/>
    <mergeCell ref="AE4:AH5"/>
    <mergeCell ref="AI4:AO5"/>
    <mergeCell ref="X9:Y10"/>
    <mergeCell ref="Z9:AA10"/>
    <mergeCell ref="AB9:AC10"/>
    <mergeCell ref="AD9:AD10"/>
    <mergeCell ref="AE9:AF10"/>
    <mergeCell ref="AG9:AH10"/>
    <mergeCell ref="A7:I7"/>
    <mergeCell ref="A8:E8"/>
    <mergeCell ref="F8:S8"/>
    <mergeCell ref="T8:U8"/>
    <mergeCell ref="V8:AH8"/>
    <mergeCell ref="E1:R4"/>
    <mergeCell ref="T1:V2"/>
    <mergeCell ref="W1:AC2"/>
    <mergeCell ref="Y13:Z13"/>
    <mergeCell ref="AA13:AD14"/>
    <mergeCell ref="AF13:AH16"/>
    <mergeCell ref="Y14:Z14"/>
    <mergeCell ref="AE14:AE15"/>
    <mergeCell ref="A15:E16"/>
    <mergeCell ref="F15:G16"/>
    <mergeCell ref="H15:M16"/>
    <mergeCell ref="N15:P16"/>
    <mergeCell ref="Q15:U16"/>
    <mergeCell ref="A13:E14"/>
    <mergeCell ref="F13:H14"/>
    <mergeCell ref="I13:M14"/>
    <mergeCell ref="N13:P14"/>
    <mergeCell ref="Q13:U14"/>
    <mergeCell ref="V13:X16"/>
    <mergeCell ref="AN21:AO23"/>
    <mergeCell ref="P23:Q23"/>
    <mergeCell ref="R23:V23"/>
    <mergeCell ref="W23:AI23"/>
    <mergeCell ref="AJ23:AK23"/>
    <mergeCell ref="AL23:AM23"/>
    <mergeCell ref="Y15:Y16"/>
    <mergeCell ref="Z15:Z16"/>
    <mergeCell ref="AA15:AD16"/>
    <mergeCell ref="A19:Y20"/>
    <mergeCell ref="A21:I23"/>
    <mergeCell ref="J21:O23"/>
    <mergeCell ref="P21:V22"/>
    <mergeCell ref="W21:AM22"/>
    <mergeCell ref="AJ10:AO15"/>
    <mergeCell ref="A11:E12"/>
    <mergeCell ref="F11:R12"/>
    <mergeCell ref="S11:U12"/>
    <mergeCell ref="V11:X12"/>
    <mergeCell ref="Y11:Z12"/>
    <mergeCell ref="AA11:AA12"/>
    <mergeCell ref="AB11:AC12"/>
    <mergeCell ref="AD11:AD12"/>
    <mergeCell ref="AE11:AH12"/>
    <mergeCell ref="AJ24:AK25"/>
    <mergeCell ref="AL24:AM25"/>
    <mergeCell ref="AN24:AO25"/>
    <mergeCell ref="V24:V25"/>
    <mergeCell ref="W24:X25"/>
    <mergeCell ref="Y24:Y25"/>
    <mergeCell ref="Z24:AA25"/>
    <mergeCell ref="AB24:AC25"/>
    <mergeCell ref="AD24:AE25"/>
    <mergeCell ref="A26:I27"/>
    <mergeCell ref="J26:O27"/>
    <mergeCell ref="P26:Q27"/>
    <mergeCell ref="R26:R27"/>
    <mergeCell ref="S26:T27"/>
    <mergeCell ref="U26:U27"/>
    <mergeCell ref="AF24:AF25"/>
    <mergeCell ref="AG24:AH25"/>
    <mergeCell ref="AI24:AI25"/>
    <mergeCell ref="A24:I25"/>
    <mergeCell ref="J24:O25"/>
    <mergeCell ref="P24:Q25"/>
    <mergeCell ref="R24:R25"/>
    <mergeCell ref="S24:T25"/>
    <mergeCell ref="U24:U25"/>
    <mergeCell ref="AF26:AF27"/>
    <mergeCell ref="AG26:AH27"/>
    <mergeCell ref="AI26:AI27"/>
    <mergeCell ref="AJ26:AK27"/>
    <mergeCell ref="AL26:AM27"/>
    <mergeCell ref="AN26:AO27"/>
    <mergeCell ref="V26:V27"/>
    <mergeCell ref="W26:X27"/>
    <mergeCell ref="Y26:Y27"/>
    <mergeCell ref="Z26:AA27"/>
    <mergeCell ref="AB26:AC27"/>
    <mergeCell ref="AD26:AE27"/>
    <mergeCell ref="AJ28:AK29"/>
    <mergeCell ref="AL28:AM29"/>
    <mergeCell ref="AN28:AO29"/>
    <mergeCell ref="V28:V29"/>
    <mergeCell ref="W28:X29"/>
    <mergeCell ref="Y28:Y29"/>
    <mergeCell ref="Z28:AA29"/>
    <mergeCell ref="AB28:AC29"/>
    <mergeCell ref="AD28:AE29"/>
    <mergeCell ref="A30:I31"/>
    <mergeCell ref="J30:O31"/>
    <mergeCell ref="P30:Q31"/>
    <mergeCell ref="R30:R31"/>
    <mergeCell ref="S30:T31"/>
    <mergeCell ref="U30:U31"/>
    <mergeCell ref="AF28:AF29"/>
    <mergeCell ref="AG28:AH29"/>
    <mergeCell ref="AI28:AI29"/>
    <mergeCell ref="A28:I29"/>
    <mergeCell ref="J28:O29"/>
    <mergeCell ref="P28:Q29"/>
    <mergeCell ref="R28:R29"/>
    <mergeCell ref="S28:T29"/>
    <mergeCell ref="U28:U29"/>
    <mergeCell ref="AF30:AF31"/>
    <mergeCell ref="AG30:AH31"/>
    <mergeCell ref="AI30:AI31"/>
    <mergeCell ref="AJ30:AK31"/>
    <mergeCell ref="AL30:AM31"/>
    <mergeCell ref="AN30:AO31"/>
    <mergeCell ref="V30:V31"/>
    <mergeCell ref="W30:X31"/>
    <mergeCell ref="Y30:Y31"/>
    <mergeCell ref="Z30:AA31"/>
    <mergeCell ref="AB30:AC31"/>
    <mergeCell ref="AD30:AE31"/>
    <mergeCell ref="AJ32:AK33"/>
    <mergeCell ref="AL32:AM33"/>
    <mergeCell ref="AN32:AO33"/>
    <mergeCell ref="V32:V33"/>
    <mergeCell ref="W32:X33"/>
    <mergeCell ref="Y32:Y33"/>
    <mergeCell ref="Z32:AA33"/>
    <mergeCell ref="AB32:AC33"/>
    <mergeCell ref="AD32:AE33"/>
    <mergeCell ref="AF32:AF33"/>
    <mergeCell ref="AG32:AH33"/>
    <mergeCell ref="AI32:AI33"/>
    <mergeCell ref="A32:I33"/>
    <mergeCell ref="J32:O33"/>
    <mergeCell ref="P32:Q33"/>
    <mergeCell ref="R32:R33"/>
    <mergeCell ref="S32:T33"/>
    <mergeCell ref="U32:U33"/>
    <mergeCell ref="AN34:AO35"/>
    <mergeCell ref="V34:V35"/>
    <mergeCell ref="W34:X35"/>
    <mergeCell ref="Y34:Y35"/>
    <mergeCell ref="Z34:AA35"/>
    <mergeCell ref="AB34:AC35"/>
    <mergeCell ref="AD34:AE35"/>
    <mergeCell ref="A34:I35"/>
    <mergeCell ref="J34:O35"/>
    <mergeCell ref="P34:Q35"/>
    <mergeCell ref="R34:R35"/>
    <mergeCell ref="S34:T35"/>
    <mergeCell ref="U34:U35"/>
    <mergeCell ref="AF34:AF35"/>
    <mergeCell ref="AG34:AH35"/>
    <mergeCell ref="AI34:AI35"/>
    <mergeCell ref="V36:V37"/>
    <mergeCell ref="W36:X37"/>
    <mergeCell ref="Y36:Y37"/>
    <mergeCell ref="Z36:AA37"/>
    <mergeCell ref="AB36:AC37"/>
    <mergeCell ref="AD36:AE37"/>
    <mergeCell ref="AF36:AF37"/>
    <mergeCell ref="AG36:AH37"/>
    <mergeCell ref="AI36:AI37"/>
    <mergeCell ref="A36:I37"/>
    <mergeCell ref="J36:O37"/>
    <mergeCell ref="P36:Q37"/>
    <mergeCell ref="R36:R37"/>
    <mergeCell ref="S36:T37"/>
    <mergeCell ref="U36:U37"/>
    <mergeCell ref="AN38:AO39"/>
    <mergeCell ref="V38:V39"/>
    <mergeCell ref="W38:X39"/>
    <mergeCell ref="Y38:Y39"/>
    <mergeCell ref="Z38:AA39"/>
    <mergeCell ref="AB38:AC39"/>
    <mergeCell ref="AD38:AE39"/>
    <mergeCell ref="A38:I39"/>
    <mergeCell ref="J38:O39"/>
    <mergeCell ref="P38:Q39"/>
    <mergeCell ref="R38:R39"/>
    <mergeCell ref="S38:T39"/>
    <mergeCell ref="U38:U39"/>
    <mergeCell ref="AF38:AF39"/>
    <mergeCell ref="AG38:AH39"/>
    <mergeCell ref="AI38:AI39"/>
    <mergeCell ref="AJ36:AK37"/>
    <mergeCell ref="AL36:AM37"/>
    <mergeCell ref="A40:I41"/>
    <mergeCell ref="J40:O41"/>
    <mergeCell ref="P40:Q41"/>
    <mergeCell ref="R40:R41"/>
    <mergeCell ref="S40:T41"/>
    <mergeCell ref="U40:U41"/>
    <mergeCell ref="AF42:AF43"/>
    <mergeCell ref="AG42:AH43"/>
    <mergeCell ref="AI42:AI43"/>
    <mergeCell ref="V40:V41"/>
    <mergeCell ref="W40:X41"/>
    <mergeCell ref="Y40:Y41"/>
    <mergeCell ref="Z40:AA41"/>
    <mergeCell ref="AB40:AC41"/>
    <mergeCell ref="AD40:AE41"/>
    <mergeCell ref="A44:I45"/>
    <mergeCell ref="J44:O45"/>
    <mergeCell ref="P44:Q45"/>
    <mergeCell ref="R44:R45"/>
    <mergeCell ref="S44:T45"/>
    <mergeCell ref="U44:U45"/>
    <mergeCell ref="AJ42:AK43"/>
    <mergeCell ref="AL42:AM43"/>
    <mergeCell ref="AN42:AO43"/>
    <mergeCell ref="V42:V43"/>
    <mergeCell ref="W42:X43"/>
    <mergeCell ref="Y42:Y43"/>
    <mergeCell ref="Z42:AA43"/>
    <mergeCell ref="AB42:AC43"/>
    <mergeCell ref="AD42:AE43"/>
    <mergeCell ref="A42:I43"/>
    <mergeCell ref="J42:O43"/>
    <mergeCell ref="P42:Q43"/>
    <mergeCell ref="R42:R43"/>
    <mergeCell ref="S42:T43"/>
    <mergeCell ref="U42:U43"/>
    <mergeCell ref="V44:V45"/>
    <mergeCell ref="A46:F56"/>
    <mergeCell ref="G46:AA56"/>
    <mergeCell ref="AB46:AC47"/>
    <mergeCell ref="AD46:AI47"/>
    <mergeCell ref="AJ46:AK47"/>
    <mergeCell ref="AL46:AM47"/>
    <mergeCell ref="AN46:AO47"/>
    <mergeCell ref="AB48:AC49"/>
    <mergeCell ref="AD48:AI49"/>
    <mergeCell ref="AJ48:AK49"/>
    <mergeCell ref="AL48:AM49"/>
    <mergeCell ref="AN48:AO49"/>
    <mergeCell ref="AB50:AC51"/>
    <mergeCell ref="AD50:AI51"/>
    <mergeCell ref="AJ50:AK51"/>
    <mergeCell ref="AL50:AM51"/>
    <mergeCell ref="AN50:AO51"/>
    <mergeCell ref="AB53:AE53"/>
    <mergeCell ref="AF53:AI53"/>
    <mergeCell ref="AJ53:AK53"/>
    <mergeCell ref="AL53:AM53"/>
    <mergeCell ref="AN53:AO53"/>
    <mergeCell ref="AB55:AI56"/>
    <mergeCell ref="AJ55:AK56"/>
    <mergeCell ref="AR44:AS44"/>
    <mergeCell ref="AF44:AF45"/>
    <mergeCell ref="AG44:AH45"/>
    <mergeCell ref="AI44:AI45"/>
    <mergeCell ref="AJ44:AK45"/>
    <mergeCell ref="AL44:AM45"/>
    <mergeCell ref="AN44:AO45"/>
    <mergeCell ref="AB52:AE52"/>
    <mergeCell ref="AF52:AI52"/>
    <mergeCell ref="AJ52:AK52"/>
    <mergeCell ref="AL52:AM52"/>
    <mergeCell ref="AN52:AO52"/>
    <mergeCell ref="AB44:AC45"/>
    <mergeCell ref="AD44:AE45"/>
    <mergeCell ref="W3:AC5"/>
    <mergeCell ref="AL55:AM56"/>
    <mergeCell ref="AN55:AO56"/>
    <mergeCell ref="AD57:AO57"/>
    <mergeCell ref="AQ53:AQ54"/>
    <mergeCell ref="AB54:AE54"/>
    <mergeCell ref="AF54:AI54"/>
    <mergeCell ref="AJ54:AK54"/>
    <mergeCell ref="AL54:AM54"/>
    <mergeCell ref="AN54:AO54"/>
    <mergeCell ref="W44:X45"/>
    <mergeCell ref="Y44:Y45"/>
    <mergeCell ref="Z44:AA45"/>
    <mergeCell ref="AF40:AF41"/>
    <mergeCell ref="AG40:AH41"/>
    <mergeCell ref="AI40:AI41"/>
    <mergeCell ref="AJ40:AK41"/>
    <mergeCell ref="AL40:AM41"/>
    <mergeCell ref="AN40:AO41"/>
    <mergeCell ref="AJ38:AK39"/>
    <mergeCell ref="AL38:AM39"/>
    <mergeCell ref="AN36:AO37"/>
    <mergeCell ref="AJ34:AK35"/>
    <mergeCell ref="AL34:AM35"/>
  </mergeCells>
  <phoneticPr fontId="1"/>
  <conditionalFormatting sqref="F8:S8 F9:U10 AE9:AF10 AB9:AC12 F11:R12 Y11:Z12 AE11:AH12">
    <cfRule type="cellIs" dxfId="1" priority="3" operator="equal">
      <formula>""</formula>
    </cfRule>
  </conditionalFormatting>
  <conditionalFormatting sqref="I13:M14 Q13:U16 H15:M16">
    <cfRule type="cellIs" dxfId="0" priority="2" operator="equal">
      <formula>""</formula>
    </cfRule>
  </conditionalFormatting>
  <dataValidations count="13">
    <dataValidation type="list" allowBlank="1" showInputMessage="1" showErrorMessage="1" sqref="AL24:AM45" xr:uid="{00000000-0002-0000-0100-000000000000}">
      <formula1>"0,1,2,3,4,5,6,7,8,9,10,11"</formula1>
    </dataValidation>
    <dataValidation type="list" allowBlank="1" showInputMessage="1" showErrorMessage="1" sqref="AJ24:AK45" xr:uid="{00000000-0002-0000-0100-000001000000}">
      <formula1>"0,1,2,3,4,5,6,7,8,9,10,11,12,13,14,15,16,17"</formula1>
    </dataValidation>
    <dataValidation type="list" allowBlank="1" showInputMessage="1" showErrorMessage="1" sqref="AE11:AH12" xr:uid="{00000000-0002-0000-0100-000002000000}">
      <formula1>"　,帰国,帰国予定"</formula1>
    </dataValidation>
    <dataValidation type="list" allowBlank="1" showInputMessage="1" showErrorMessage="1" sqref="I13:M14" xr:uid="{00000000-0002-0000-0100-000003000000}">
      <formula1>"＼,東京都,神奈川県,埼玉県,千葉県,北海道,青森県,岩手県,宮城県,秋田県,山形県,福島県,茨城県,栃木県,群馬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Q15:U16" xr:uid="{00000000-0002-0000-0100-000004000000}">
      <formula1>"＼,現地校,ｲﾝﾀｰﾅｼｮﾅﾙ校,日本人学校,その他"</formula1>
    </dataValidation>
    <dataValidation type="list" allowBlank="1" showInputMessage="1" showErrorMessage="1" sqref="Q13:U14" xr:uid="{00000000-0002-0000-0100-000005000000}">
      <formula1>"＼,国立,公立,私立"</formula1>
    </dataValidation>
    <dataValidation type="list" allowBlank="1" showInputMessage="1" showErrorMessage="1" sqref="AE9:AF10" xr:uid="{00000000-0002-0000-0100-000006000000}">
      <formula1>"1,2,3,4,5,6,7,8,9,10,11,12,13,14,15,16,17,18,19,20,21,22,23,24,25,26,27,28,29,30,31"</formula1>
    </dataValidation>
    <dataValidation type="list" allowBlank="1" showInputMessage="1" showErrorMessage="1" sqref="AB11:AC12" xr:uid="{00000000-0002-0000-0100-000007000000}">
      <formula1>"　,1,2,3,4,5,6,7,8,9,10,11,12"</formula1>
    </dataValidation>
    <dataValidation type="list" allowBlank="1" showInputMessage="1" showErrorMessage="1" sqref="T9:U10" xr:uid="{00000000-0002-0000-0100-000008000000}">
      <formula1>"男,女"</formula1>
    </dataValidation>
    <dataValidation type="list" allowBlank="1" showInputMessage="1" showErrorMessage="1" sqref="X9:Y10" xr:uid="{00000000-0002-0000-0100-000009000000}">
      <formula1>"2009,2010,2011"</formula1>
    </dataValidation>
    <dataValidation type="list" allowBlank="1" showInputMessage="1" showErrorMessage="1" sqref="P24:Q45" xr:uid="{00000000-0002-0000-0100-00000A000000}">
      <formula1>"小,中,高,Gr,Yr"</formula1>
    </dataValidation>
    <dataValidation type="list" allowBlank="1" showInputMessage="1" showErrorMessage="1" sqref="AB9:AC10" xr:uid="{00000000-0002-0000-0100-00000B000000}">
      <formula1>"1,2,3,4,5,6,7,8,9,10,11,12"</formula1>
    </dataValidation>
    <dataValidation type="list" allowBlank="1" showInputMessage="1" showErrorMessage="1" sqref="AN24 AN26 AN28 AN30 AN32 AN34 AN36 AN42 AN44 AN38 AN40" xr:uid="{00000000-0002-0000-0100-00000C000000}">
      <formula1>"内,日,現,イ,他"</formula1>
    </dataValidation>
  </dataValidations>
  <printOptions horizontalCentered="1" verticalCentered="1"/>
  <pageMargins left="0.23622047244094491" right="0" top="0.39370078740157483" bottom="0.19685039370078741" header="0" footer="0"/>
  <pageSetup paperSize="9" scale="83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帰国生調査票</vt:lpstr>
      <vt:lpstr>帰国生調査票記入例(Excel入力用)</vt:lpstr>
      <vt:lpstr>帰国生調査票!Print_Area</vt:lpstr>
      <vt:lpstr>'帰国生調査票記入例(Excel入力用)'!Print_Area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2025-10-20T05:15:36Z</dcterms:modified>
</cp:coreProperties>
</file>